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<sst xmlns="http://schemas.openxmlformats.org/spreadsheetml/2006/main" count="396" uniqueCount="188">
  <si>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</si>
  <si>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</si>
  <si>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</si>
  <si>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</si>
  <si>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</si>
  <si>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</si>
  <si>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</si>
  <si>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</si>
  <si>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</si>
  <si>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</si>
  <si>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</si>
  <si>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</si>
  <si>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</si>
  <si>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</si>
  <si>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</si>
  <si>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</si>
  <si>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</si>
  <si>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</si>
  <si>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</si>
  <si>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</si>
  <si>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</si>
  <si>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</si>
  <si>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МОУ СОШ 1</t>
  </si>
  <si>
    <t>Лейнвебер М. ф.</t>
  </si>
  <si>
    <t>Афонин А.А</t>
  </si>
  <si>
    <t>Дмитрий</t>
  </si>
  <si>
    <t>Максимович</t>
  </si>
  <si>
    <t>обществознанию</t>
  </si>
  <si>
    <t xml:space="preserve">Салтанова </t>
  </si>
  <si>
    <t>Полина</t>
  </si>
  <si>
    <t>Артёмовна</t>
  </si>
  <si>
    <t xml:space="preserve">Калинина </t>
  </si>
  <si>
    <t xml:space="preserve">Коржова </t>
  </si>
  <si>
    <t>Ульяна</t>
  </si>
  <si>
    <t>Андреевна</t>
  </si>
  <si>
    <t xml:space="preserve">Анастасия </t>
  </si>
  <si>
    <t>Артемовна</t>
  </si>
  <si>
    <t>Недведская</t>
  </si>
  <si>
    <t>Филатов М.Г</t>
  </si>
  <si>
    <t>Маргарита</t>
  </si>
  <si>
    <t>Валерьевна</t>
  </si>
  <si>
    <t>Болотина</t>
  </si>
  <si>
    <t>Алиса</t>
  </si>
  <si>
    <t>Алексеевна</t>
  </si>
  <si>
    <t>Григорян</t>
  </si>
  <si>
    <t>Марина</t>
  </si>
  <si>
    <t>Кареновна</t>
  </si>
  <si>
    <t>Календина</t>
  </si>
  <si>
    <t>Софья</t>
  </si>
  <si>
    <t>Майхов</t>
  </si>
  <si>
    <t>Дмитриевич</t>
  </si>
  <si>
    <t>Цурикова</t>
  </si>
  <si>
    <t>Дарья</t>
  </si>
  <si>
    <t>Вячеславовна</t>
  </si>
  <si>
    <t xml:space="preserve">Аксенов </t>
  </si>
  <si>
    <t>Александр</t>
  </si>
  <si>
    <t>Александрович</t>
  </si>
  <si>
    <t xml:space="preserve">Даурова </t>
  </si>
  <si>
    <t xml:space="preserve">Ксения </t>
  </si>
  <si>
    <t>Романовна</t>
  </si>
  <si>
    <t>Жукова</t>
  </si>
  <si>
    <t>Сергеевна</t>
  </si>
  <si>
    <t>Зубова</t>
  </si>
  <si>
    <t>Анастасия</t>
  </si>
  <si>
    <t xml:space="preserve">Карпова </t>
  </si>
  <si>
    <t>Константиновна</t>
  </si>
  <si>
    <t xml:space="preserve">Поляков </t>
  </si>
  <si>
    <t>Станислав</t>
  </si>
  <si>
    <t>Торосян</t>
  </si>
  <si>
    <t>Ани</t>
  </si>
  <si>
    <t>Овиковна</t>
  </si>
  <si>
    <t xml:space="preserve">Трегубова </t>
  </si>
  <si>
    <t>Елизавета</t>
  </si>
  <si>
    <t>Игоревна</t>
  </si>
  <si>
    <t>Дорогова</t>
  </si>
  <si>
    <t>Вероника</t>
  </si>
  <si>
    <t>Меркулов</t>
  </si>
  <si>
    <t>Константин</t>
  </si>
  <si>
    <t>Порхун</t>
  </si>
  <si>
    <t xml:space="preserve">Анна </t>
  </si>
  <si>
    <t>Дмитриевна</t>
  </si>
  <si>
    <t xml:space="preserve">Флештер </t>
  </si>
  <si>
    <t>Виктор</t>
  </si>
  <si>
    <t>Филатов М.Г.</t>
  </si>
  <si>
    <t>Лейнвебер М. Ф.</t>
  </si>
  <si>
    <t xml:space="preserve">Баданин </t>
  </si>
  <si>
    <t xml:space="preserve">Дмитрий </t>
  </si>
  <si>
    <t>Горожанцева</t>
  </si>
  <si>
    <t>Виктория</t>
  </si>
  <si>
    <t>Олеговна</t>
  </si>
  <si>
    <t>Иванникова</t>
  </si>
  <si>
    <t>Витальевна</t>
  </si>
  <si>
    <t>Сергеевич</t>
  </si>
  <si>
    <t xml:space="preserve">Поздняков </t>
  </si>
  <si>
    <t>Алексеевич</t>
  </si>
  <si>
    <t>Симченкова</t>
  </si>
  <si>
    <t>Диана</t>
  </si>
  <si>
    <t xml:space="preserve">Федорцова </t>
  </si>
  <si>
    <t>Николаевна</t>
  </si>
  <si>
    <t>Боброва</t>
  </si>
  <si>
    <t xml:space="preserve">Мария </t>
  </si>
  <si>
    <t>Быкова</t>
  </si>
  <si>
    <t xml:space="preserve">Татьяна </t>
  </si>
  <si>
    <t>Кривцова</t>
  </si>
  <si>
    <t xml:space="preserve">Алёна </t>
  </si>
  <si>
    <t>Александровна</t>
  </si>
  <si>
    <t>Черкасова</t>
  </si>
  <si>
    <t>Сокур</t>
  </si>
  <si>
    <t>Александра</t>
  </si>
  <si>
    <t>Ивановна</t>
  </si>
  <si>
    <t>Гуркин Н.Н</t>
  </si>
  <si>
    <t>Лейнвебер М.Ф.</t>
  </si>
  <si>
    <t>Гуркин Н.Н.</t>
  </si>
  <si>
    <t>Ангелина</t>
  </si>
  <si>
    <t>Денис</t>
  </si>
  <si>
    <t>Викторовна</t>
  </si>
  <si>
    <t>Анна</t>
  </si>
  <si>
    <t>Андреев</t>
  </si>
  <si>
    <t>Бочарникова</t>
  </si>
  <si>
    <t>Михайловна</t>
  </si>
  <si>
    <t>Бусарова</t>
  </si>
  <si>
    <t>Дынников</t>
  </si>
  <si>
    <t>Сергей</t>
  </si>
  <si>
    <t>Жадькова</t>
  </si>
  <si>
    <t>Евгеньевна</t>
  </si>
  <si>
    <t>Иванов</t>
  </si>
  <si>
    <t>Михаил</t>
  </si>
  <si>
    <t>Коржавина</t>
  </si>
  <si>
    <t>Мирошникова</t>
  </si>
  <si>
    <t>Каралкина</t>
  </si>
  <si>
    <t>Виолетта</t>
  </si>
  <si>
    <t>Карпенко</t>
  </si>
  <si>
    <t>Ярослава</t>
  </si>
  <si>
    <t>Ситов</t>
  </si>
  <si>
    <t>Усова</t>
  </si>
  <si>
    <t>Мария</t>
  </si>
  <si>
    <t>А</t>
  </si>
  <si>
    <t>01-08</t>
  </si>
  <si>
    <t xml:space="preserve">Солохо </t>
  </si>
  <si>
    <t>02-08</t>
  </si>
  <si>
    <t>03-08</t>
  </si>
  <si>
    <t>05-08</t>
  </si>
  <si>
    <t>04-08</t>
  </si>
  <si>
    <t>06-08</t>
  </si>
  <si>
    <t>07-08</t>
  </si>
  <si>
    <t>08-08</t>
  </si>
  <si>
    <t>09-08</t>
  </si>
  <si>
    <t>10-08</t>
  </si>
  <si>
    <t>11-08</t>
  </si>
  <si>
    <t>12-08</t>
  </si>
  <si>
    <t>13-08</t>
  </si>
  <si>
    <t>14-08</t>
  </si>
  <si>
    <t>Победитель</t>
  </si>
  <si>
    <t>Призёр</t>
  </si>
  <si>
    <t>09-01</t>
  </si>
  <si>
    <t>09-06</t>
  </si>
  <si>
    <t>09-07</t>
  </si>
  <si>
    <t>09-02</t>
  </si>
  <si>
    <t>09-03</t>
  </si>
  <si>
    <t>09-04</t>
  </si>
  <si>
    <t>09-05</t>
  </si>
  <si>
    <t>09-09</t>
  </si>
  <si>
    <t>09-10</t>
  </si>
  <si>
    <t>09-11</t>
  </si>
  <si>
    <t>11-01</t>
  </si>
  <si>
    <t>11-02</t>
  </si>
  <si>
    <t>11-03</t>
  </si>
  <si>
    <t>11-04</t>
  </si>
  <si>
    <t>11-05</t>
  </si>
  <si>
    <t>11-06</t>
  </si>
  <si>
    <t>11-07</t>
  </si>
  <si>
    <t>11-10</t>
  </si>
  <si>
    <t>11-09</t>
  </si>
  <si>
    <t>11-13</t>
  </si>
  <si>
    <t>11-14</t>
  </si>
  <si>
    <t>Андреева</t>
  </si>
  <si>
    <t xml:space="preserve">Константиновна </t>
  </si>
  <si>
    <t>Шабоян</t>
  </si>
  <si>
    <t>07-01</t>
  </si>
  <si>
    <t>07-05</t>
  </si>
  <si>
    <t>07-06</t>
  </si>
  <si>
    <t>07-02</t>
  </si>
  <si>
    <t>07-03</t>
  </si>
  <si>
    <t>07-04</t>
  </si>
  <si>
    <t>15-08</t>
  </si>
  <si>
    <t>16-08</t>
  </si>
  <si>
    <t>17-08</t>
  </si>
  <si>
    <t>18-08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</si>
</sst>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B1">
      <selection activeCell="T13" sqref="T13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8.25390625" style="0" customWidth="1"/>
    <col min="9" max="10" width="5.125" style="0" customWidth="1"/>
    <col min="11" max="18" width="5.25390625" style="0" customWidth="1"/>
    <col min="19" max="19" width="12.00390625" style="0" customWidth="1"/>
    <col min="20" max="20" width="12.25390625" style="0" customWidth="1"/>
  </cols>
  <sheetData>
    <row r="1" ht="12.75">
      <c r="T1" s="23" t="s">
        <v>19</v>
      </c>
    </row>
    <row r="2" ht="12.75">
      <c r="T2" s="23" t="s">
        <v>18</v>
      </c>
    </row>
    <row r="3" ht="12.75">
      <c r="T3" s="23" t="s">
        <v>20</v>
      </c>
    </row>
    <row r="4" spans="1:18" ht="12.75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3.5" customHeight="1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8" ht="18" customHeight="1">
      <c r="B6" s="15"/>
      <c r="C6" s="15"/>
      <c r="D6" s="15"/>
      <c r="E6" s="25" t="s">
        <v>13</v>
      </c>
      <c r="F6" s="26" t="s">
        <v>27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5.5" customHeight="1">
      <c r="A7" s="19"/>
      <c r="B7" s="5" t="s">
        <v>6</v>
      </c>
      <c r="C7" s="4"/>
      <c r="D7" s="28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>
      <c r="A8" s="19"/>
      <c r="B8" s="4" t="s">
        <v>4</v>
      </c>
      <c r="C8" s="4"/>
      <c r="D8" s="4"/>
      <c r="E8" s="9">
        <v>72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20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s="16" customFormat="1" ht="18" customHeight="1">
      <c r="A10" s="37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7" t="s">
        <v>8</v>
      </c>
    </row>
    <row r="11" spans="1:20" s="16" customFormat="1" ht="43.5" customHeight="1">
      <c r="A11" s="37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24" t="s">
        <v>10</v>
      </c>
      <c r="T11" s="37"/>
    </row>
    <row r="12" spans="1:20" s="12" customFormat="1" ht="15">
      <c r="A12" s="18">
        <v>1</v>
      </c>
      <c r="B12" s="10" t="s">
        <v>178</v>
      </c>
      <c r="C12" s="29" t="s">
        <v>28</v>
      </c>
      <c r="D12" s="29" t="s">
        <v>29</v>
      </c>
      <c r="E12" s="29" t="s">
        <v>30</v>
      </c>
      <c r="F12" s="30" t="s">
        <v>22</v>
      </c>
      <c r="G12" s="31">
        <v>7</v>
      </c>
      <c r="H12" s="31" t="s">
        <v>38</v>
      </c>
      <c r="I12" s="32">
        <v>5</v>
      </c>
      <c r="J12" s="32">
        <v>2</v>
      </c>
      <c r="K12" s="32">
        <v>6</v>
      </c>
      <c r="L12" s="32">
        <v>1</v>
      </c>
      <c r="M12" s="32">
        <v>1</v>
      </c>
      <c r="N12" s="32">
        <v>0</v>
      </c>
      <c r="O12" s="32">
        <v>0</v>
      </c>
      <c r="P12" s="32">
        <v>9</v>
      </c>
      <c r="Q12" s="32">
        <v>1</v>
      </c>
      <c r="R12" s="32">
        <v>10</v>
      </c>
      <c r="S12" s="32">
        <f aca="true" t="shared" si="0" ref="S12:S17">SUM(I12:R12)</f>
        <v>35</v>
      </c>
      <c r="T12" s="11"/>
    </row>
    <row r="13" spans="1:20" s="12" customFormat="1" ht="15">
      <c r="A13" s="18">
        <v>2</v>
      </c>
      <c r="B13" s="10" t="s">
        <v>181</v>
      </c>
      <c r="C13" s="29" t="s">
        <v>31</v>
      </c>
      <c r="D13" s="29" t="s">
        <v>33</v>
      </c>
      <c r="E13" s="29" t="s">
        <v>34</v>
      </c>
      <c r="F13" s="30" t="s">
        <v>22</v>
      </c>
      <c r="G13" s="31">
        <v>7</v>
      </c>
      <c r="H13" s="31" t="s">
        <v>38</v>
      </c>
      <c r="I13" s="32">
        <v>7</v>
      </c>
      <c r="J13" s="32">
        <v>6</v>
      </c>
      <c r="K13" s="32">
        <v>6</v>
      </c>
      <c r="L13" s="32">
        <v>4</v>
      </c>
      <c r="M13" s="32">
        <v>8</v>
      </c>
      <c r="N13" s="32">
        <v>4</v>
      </c>
      <c r="O13" s="32">
        <v>3</v>
      </c>
      <c r="P13" s="32">
        <v>6</v>
      </c>
      <c r="Q13" s="32">
        <v>2</v>
      </c>
      <c r="R13" s="32">
        <v>10</v>
      </c>
      <c r="S13" s="32">
        <f t="shared" si="0"/>
        <v>56</v>
      </c>
      <c r="T13" s="11" t="s">
        <v>153</v>
      </c>
    </row>
    <row r="14" spans="1:20" s="12" customFormat="1" ht="15">
      <c r="A14" s="18">
        <v>3</v>
      </c>
      <c r="B14" s="10" t="s">
        <v>182</v>
      </c>
      <c r="C14" s="29" t="s">
        <v>32</v>
      </c>
      <c r="D14" s="29" t="s">
        <v>35</v>
      </c>
      <c r="E14" s="29" t="s">
        <v>36</v>
      </c>
      <c r="F14" s="30" t="s">
        <v>22</v>
      </c>
      <c r="G14" s="31">
        <v>7</v>
      </c>
      <c r="H14" s="31" t="s">
        <v>38</v>
      </c>
      <c r="I14" s="11">
        <v>8</v>
      </c>
      <c r="J14" s="11">
        <v>6</v>
      </c>
      <c r="K14" s="11">
        <v>6</v>
      </c>
      <c r="L14" s="11">
        <v>3</v>
      </c>
      <c r="M14" s="11">
        <v>6</v>
      </c>
      <c r="N14" s="11">
        <v>4</v>
      </c>
      <c r="O14" s="11">
        <v>6</v>
      </c>
      <c r="P14" s="11">
        <v>7</v>
      </c>
      <c r="Q14" s="11">
        <v>2</v>
      </c>
      <c r="R14" s="11">
        <v>10</v>
      </c>
      <c r="S14" s="32">
        <f t="shared" si="0"/>
        <v>58</v>
      </c>
      <c r="T14" s="11" t="s">
        <v>152</v>
      </c>
    </row>
    <row r="15" spans="1:20" s="12" customFormat="1" ht="15">
      <c r="A15" s="18">
        <v>4</v>
      </c>
      <c r="B15" s="10" t="s">
        <v>183</v>
      </c>
      <c r="C15" s="29" t="s">
        <v>37</v>
      </c>
      <c r="D15" s="29" t="s">
        <v>39</v>
      </c>
      <c r="E15" s="29" t="s">
        <v>40</v>
      </c>
      <c r="F15" s="30" t="s">
        <v>22</v>
      </c>
      <c r="G15" s="31">
        <v>7</v>
      </c>
      <c r="H15" s="31" t="s">
        <v>38</v>
      </c>
      <c r="I15" s="32">
        <v>8</v>
      </c>
      <c r="J15" s="32">
        <v>6</v>
      </c>
      <c r="K15" s="32">
        <v>6</v>
      </c>
      <c r="L15" s="32">
        <v>4</v>
      </c>
      <c r="M15" s="32">
        <v>8</v>
      </c>
      <c r="N15" s="32">
        <v>4</v>
      </c>
      <c r="O15" s="32">
        <v>4</v>
      </c>
      <c r="P15" s="32">
        <v>7</v>
      </c>
      <c r="Q15" s="32">
        <v>1</v>
      </c>
      <c r="R15" s="32">
        <v>10</v>
      </c>
      <c r="S15" s="32">
        <f t="shared" si="0"/>
        <v>58</v>
      </c>
      <c r="T15" s="11" t="s">
        <v>152</v>
      </c>
    </row>
    <row r="16" spans="1:20" s="12" customFormat="1" ht="15">
      <c r="A16" s="18">
        <v>5</v>
      </c>
      <c r="B16" s="10" t="s">
        <v>179</v>
      </c>
      <c r="C16" s="29" t="s">
        <v>175</v>
      </c>
      <c r="D16" s="29" t="s">
        <v>39</v>
      </c>
      <c r="E16" s="29" t="s">
        <v>176</v>
      </c>
      <c r="F16" s="30" t="s">
        <v>22</v>
      </c>
      <c r="G16" s="31">
        <v>7</v>
      </c>
      <c r="H16" s="31" t="s">
        <v>38</v>
      </c>
      <c r="I16" s="32">
        <v>7</v>
      </c>
      <c r="J16" s="32">
        <v>6</v>
      </c>
      <c r="K16" s="32">
        <v>6</v>
      </c>
      <c r="L16" s="32">
        <v>2</v>
      </c>
      <c r="M16" s="32">
        <v>6</v>
      </c>
      <c r="N16" s="32">
        <v>0</v>
      </c>
      <c r="O16" s="32">
        <v>2</v>
      </c>
      <c r="P16" s="32">
        <v>9</v>
      </c>
      <c r="Q16" s="32">
        <v>1</v>
      </c>
      <c r="R16" s="32">
        <v>10</v>
      </c>
      <c r="S16" s="32">
        <f t="shared" si="0"/>
        <v>49</v>
      </c>
      <c r="T16" s="11"/>
    </row>
    <row r="17" spans="1:20" s="12" customFormat="1" ht="15">
      <c r="A17" s="18">
        <v>6</v>
      </c>
      <c r="B17" s="10" t="s">
        <v>180</v>
      </c>
      <c r="C17" s="29" t="s">
        <v>177</v>
      </c>
      <c r="D17" s="29" t="s">
        <v>116</v>
      </c>
      <c r="E17" s="29" t="s">
        <v>115</v>
      </c>
      <c r="F17" s="30" t="s">
        <v>22</v>
      </c>
      <c r="G17" s="31">
        <v>7</v>
      </c>
      <c r="H17" s="31" t="s">
        <v>38</v>
      </c>
      <c r="I17" s="32">
        <v>7</v>
      </c>
      <c r="J17" s="32">
        <v>6</v>
      </c>
      <c r="K17" s="32">
        <v>6</v>
      </c>
      <c r="L17" s="32">
        <v>1</v>
      </c>
      <c r="M17" s="32">
        <v>0</v>
      </c>
      <c r="N17" s="32">
        <v>0</v>
      </c>
      <c r="O17" s="32">
        <v>2</v>
      </c>
      <c r="P17" s="32">
        <v>9</v>
      </c>
      <c r="Q17" s="32">
        <v>1</v>
      </c>
      <c r="R17" s="32">
        <v>10</v>
      </c>
      <c r="S17" s="32">
        <f t="shared" si="0"/>
        <v>42</v>
      </c>
      <c r="T17" s="11"/>
    </row>
    <row r="18" spans="9:19" ht="12.75"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8" customFormat="1" ht="18" customHeight="1">
      <c r="A19" s="43" t="s">
        <v>11</v>
      </c>
      <c r="B19" s="43"/>
      <c r="C19" s="43"/>
      <c r="D19" s="43"/>
      <c r="E19" s="21" t="s">
        <v>84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8" customFormat="1" ht="18" customHeight="1">
      <c r="A20" s="43" t="s">
        <v>12</v>
      </c>
      <c r="B20" s="43"/>
      <c r="C20" s="43"/>
      <c r="D20" s="43"/>
      <c r="E20" s="21" t="s">
        <v>38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8" customHeight="1">
      <c r="A21" s="44"/>
      <c r="B21" s="44"/>
      <c r="C21" s="44"/>
      <c r="D21" s="44"/>
      <c r="E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8" customHeight="1">
      <c r="A22" s="44"/>
      <c r="B22" s="44"/>
      <c r="C22" s="44"/>
      <c r="D22" s="44"/>
      <c r="E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ht="12.75">
      <c r="D23" s="3"/>
    </row>
  </sheetData>
  <sheetProtection/>
  <mergeCells count="11">
    <mergeCell ref="T10:T11"/>
    <mergeCell ref="A19:D19"/>
    <mergeCell ref="A20:D20"/>
    <mergeCell ref="A21:D21"/>
    <mergeCell ref="A22:D22"/>
    <mergeCell ref="A4:R4"/>
    <mergeCell ref="A5:R5"/>
    <mergeCell ref="A10:A11"/>
    <mergeCell ref="B10:B11"/>
    <mergeCell ref="C10:G10"/>
    <mergeCell ref="I10:S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20" sqref="A20:IV20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8.25390625" style="0" customWidth="1"/>
    <col min="9" max="10" width="5.125" style="0" customWidth="1"/>
    <col min="11" max="16" width="5.25390625" style="0" customWidth="1"/>
    <col min="17" max="17" width="12.00390625" style="0" customWidth="1"/>
    <col min="18" max="18" width="12.25390625" style="0" customWidth="1"/>
  </cols>
  <sheetData>
    <row r="1" ht="12.75">
      <c r="R1" s="23" t="s">
        <v>19</v>
      </c>
    </row>
    <row r="2" ht="12.75">
      <c r="R2" s="23" t="s">
        <v>18</v>
      </c>
    </row>
    <row r="3" ht="12.75">
      <c r="R3" s="23" t="s">
        <v>20</v>
      </c>
    </row>
    <row r="4" spans="1:16" ht="12.75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3.5" customHeight="1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ht="18" customHeight="1">
      <c r="B6" s="15"/>
      <c r="C6" s="15"/>
      <c r="D6" s="15"/>
      <c r="E6" s="25" t="s">
        <v>13</v>
      </c>
      <c r="F6" s="26" t="s">
        <v>27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5.5" customHeight="1">
      <c r="A7" s="19"/>
      <c r="B7" s="5" t="s">
        <v>6</v>
      </c>
      <c r="C7" s="4"/>
      <c r="D7" s="28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.75">
      <c r="A8" s="19"/>
      <c r="B8" s="4" t="s">
        <v>4</v>
      </c>
      <c r="C8" s="4"/>
      <c r="D8" s="4"/>
      <c r="E8" s="9">
        <v>66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8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s="16" customFormat="1" ht="18" customHeight="1">
      <c r="A10" s="37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2"/>
      <c r="R10" s="37" t="s">
        <v>8</v>
      </c>
    </row>
    <row r="11" spans="1:18" s="16" customFormat="1" ht="43.5" customHeight="1">
      <c r="A11" s="37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 t="s">
        <v>136</v>
      </c>
      <c r="J11" s="13">
        <v>1</v>
      </c>
      <c r="K11" s="13">
        <v>2</v>
      </c>
      <c r="L11" s="13">
        <v>3</v>
      </c>
      <c r="M11" s="13">
        <v>4</v>
      </c>
      <c r="N11" s="13">
        <v>5</v>
      </c>
      <c r="O11" s="13">
        <v>6</v>
      </c>
      <c r="P11" s="13">
        <v>7</v>
      </c>
      <c r="Q11" s="24" t="s">
        <v>10</v>
      </c>
      <c r="R11" s="37"/>
    </row>
    <row r="12" spans="1:18" s="12" customFormat="1" ht="15">
      <c r="A12" s="18">
        <v>1</v>
      </c>
      <c r="B12" s="10" t="s">
        <v>137</v>
      </c>
      <c r="C12" s="29" t="s">
        <v>41</v>
      </c>
      <c r="D12" s="29" t="s">
        <v>42</v>
      </c>
      <c r="E12" s="29" t="s">
        <v>43</v>
      </c>
      <c r="F12" s="30" t="s">
        <v>22</v>
      </c>
      <c r="G12" s="31">
        <v>8</v>
      </c>
      <c r="H12" s="31" t="s">
        <v>24</v>
      </c>
      <c r="I12" s="32">
        <v>8</v>
      </c>
      <c r="J12" s="32">
        <v>10</v>
      </c>
      <c r="K12" s="32">
        <v>8</v>
      </c>
      <c r="L12" s="32">
        <v>1</v>
      </c>
      <c r="M12" s="32">
        <v>1</v>
      </c>
      <c r="N12" s="32">
        <v>3</v>
      </c>
      <c r="O12" s="32">
        <v>3</v>
      </c>
      <c r="P12" s="32">
        <v>8</v>
      </c>
      <c r="Q12" s="32">
        <f aca="true" t="shared" si="0" ref="Q12:Q29">SUM(I12:P12)</f>
        <v>42</v>
      </c>
      <c r="R12" s="11"/>
    </row>
    <row r="13" spans="1:18" s="12" customFormat="1" ht="15">
      <c r="A13" s="18">
        <v>2</v>
      </c>
      <c r="B13" s="10" t="s">
        <v>139</v>
      </c>
      <c r="C13" s="29" t="s">
        <v>44</v>
      </c>
      <c r="D13" s="29" t="s">
        <v>45</v>
      </c>
      <c r="E13" s="29" t="s">
        <v>46</v>
      </c>
      <c r="F13" s="30" t="s">
        <v>22</v>
      </c>
      <c r="G13" s="31">
        <v>8</v>
      </c>
      <c r="H13" s="31" t="s">
        <v>24</v>
      </c>
      <c r="I13" s="32">
        <v>5</v>
      </c>
      <c r="J13" s="32">
        <v>6</v>
      </c>
      <c r="K13" s="32">
        <v>5</v>
      </c>
      <c r="L13" s="32">
        <v>0</v>
      </c>
      <c r="M13" s="32">
        <v>1</v>
      </c>
      <c r="N13" s="32">
        <v>2</v>
      </c>
      <c r="O13" s="32">
        <v>4</v>
      </c>
      <c r="P13" s="32">
        <v>4</v>
      </c>
      <c r="Q13" s="32">
        <f t="shared" si="0"/>
        <v>27</v>
      </c>
      <c r="R13" s="11"/>
    </row>
    <row r="14" spans="1:18" s="12" customFormat="1" ht="15">
      <c r="A14" s="18">
        <v>4</v>
      </c>
      <c r="B14" s="10" t="s">
        <v>140</v>
      </c>
      <c r="C14" s="29" t="s">
        <v>47</v>
      </c>
      <c r="D14" s="29" t="s">
        <v>48</v>
      </c>
      <c r="E14" s="29" t="s">
        <v>34</v>
      </c>
      <c r="F14" s="30" t="s">
        <v>22</v>
      </c>
      <c r="G14" s="31">
        <v>8</v>
      </c>
      <c r="H14" s="31" t="s">
        <v>24</v>
      </c>
      <c r="I14" s="32">
        <v>8</v>
      </c>
      <c r="J14" s="32">
        <v>9</v>
      </c>
      <c r="K14" s="32">
        <v>7</v>
      </c>
      <c r="L14" s="32">
        <v>1</v>
      </c>
      <c r="M14" s="32">
        <v>1</v>
      </c>
      <c r="N14" s="32">
        <v>4</v>
      </c>
      <c r="O14" s="32">
        <v>3</v>
      </c>
      <c r="P14" s="32">
        <v>8</v>
      </c>
      <c r="Q14" s="32">
        <f t="shared" si="0"/>
        <v>41</v>
      </c>
      <c r="R14" s="11"/>
    </row>
    <row r="15" spans="1:18" s="12" customFormat="1" ht="15">
      <c r="A15" s="18">
        <v>5</v>
      </c>
      <c r="B15" s="10" t="s">
        <v>142</v>
      </c>
      <c r="C15" s="29" t="s">
        <v>49</v>
      </c>
      <c r="D15" s="29" t="s">
        <v>25</v>
      </c>
      <c r="E15" s="29" t="s">
        <v>50</v>
      </c>
      <c r="F15" s="30" t="s">
        <v>22</v>
      </c>
      <c r="G15" s="31">
        <v>8</v>
      </c>
      <c r="H15" s="31" t="s">
        <v>24</v>
      </c>
      <c r="I15" s="32">
        <v>4</v>
      </c>
      <c r="J15" s="32">
        <v>8</v>
      </c>
      <c r="K15" s="32">
        <v>7</v>
      </c>
      <c r="L15" s="32">
        <v>0</v>
      </c>
      <c r="M15" s="32">
        <v>1</v>
      </c>
      <c r="N15" s="32">
        <v>4</v>
      </c>
      <c r="O15" s="32">
        <v>4</v>
      </c>
      <c r="P15" s="32">
        <v>4</v>
      </c>
      <c r="Q15" s="32">
        <f t="shared" si="0"/>
        <v>32</v>
      </c>
      <c r="R15" s="11"/>
    </row>
    <row r="16" spans="1:18" s="12" customFormat="1" ht="15">
      <c r="A16" s="18">
        <v>6</v>
      </c>
      <c r="B16" s="10" t="s">
        <v>141</v>
      </c>
      <c r="C16" s="29" t="s">
        <v>138</v>
      </c>
      <c r="D16" s="29" t="s">
        <v>88</v>
      </c>
      <c r="E16" s="29" t="s">
        <v>59</v>
      </c>
      <c r="F16" s="30" t="s">
        <v>22</v>
      </c>
      <c r="G16" s="31">
        <v>8</v>
      </c>
      <c r="H16" s="31" t="s">
        <v>24</v>
      </c>
      <c r="I16" s="32">
        <v>6</v>
      </c>
      <c r="J16" s="32">
        <v>7</v>
      </c>
      <c r="K16" s="32">
        <v>3</v>
      </c>
      <c r="L16" s="32">
        <v>0</v>
      </c>
      <c r="M16" s="32">
        <v>1</v>
      </c>
      <c r="N16" s="32">
        <v>3</v>
      </c>
      <c r="O16" s="32">
        <v>4</v>
      </c>
      <c r="P16" s="32">
        <v>18</v>
      </c>
      <c r="Q16" s="32">
        <f>SUM(I16:P16)</f>
        <v>42</v>
      </c>
      <c r="R16" s="11"/>
    </row>
    <row r="17" spans="1:18" s="12" customFormat="1" ht="15">
      <c r="A17" s="18">
        <v>7</v>
      </c>
      <c r="B17" s="10" t="s">
        <v>143</v>
      </c>
      <c r="C17" s="29" t="s">
        <v>51</v>
      </c>
      <c r="D17" s="29" t="s">
        <v>52</v>
      </c>
      <c r="E17" s="29" t="s">
        <v>53</v>
      </c>
      <c r="F17" s="30" t="s">
        <v>22</v>
      </c>
      <c r="G17" s="31">
        <v>8</v>
      </c>
      <c r="H17" s="31" t="s">
        <v>24</v>
      </c>
      <c r="I17" s="32">
        <v>6</v>
      </c>
      <c r="J17" s="32">
        <v>10</v>
      </c>
      <c r="K17" s="32">
        <v>5</v>
      </c>
      <c r="L17" s="32">
        <v>0</v>
      </c>
      <c r="M17" s="32">
        <v>1</v>
      </c>
      <c r="N17" s="32">
        <v>6</v>
      </c>
      <c r="O17" s="32">
        <v>4</v>
      </c>
      <c r="P17" s="32">
        <v>18</v>
      </c>
      <c r="Q17" s="32">
        <f t="shared" si="0"/>
        <v>50</v>
      </c>
      <c r="R17" s="11"/>
    </row>
    <row r="18" spans="1:18" s="12" customFormat="1" ht="15">
      <c r="A18" s="18">
        <v>8</v>
      </c>
      <c r="B18" s="10" t="s">
        <v>144</v>
      </c>
      <c r="C18" s="29" t="s">
        <v>54</v>
      </c>
      <c r="D18" s="29" t="s">
        <v>55</v>
      </c>
      <c r="E18" s="29" t="s">
        <v>56</v>
      </c>
      <c r="F18" s="30" t="s">
        <v>22</v>
      </c>
      <c r="G18" s="31">
        <v>8</v>
      </c>
      <c r="H18" s="31" t="s">
        <v>24</v>
      </c>
      <c r="I18" s="32">
        <v>9</v>
      </c>
      <c r="J18" s="32">
        <v>10</v>
      </c>
      <c r="K18" s="32">
        <v>7</v>
      </c>
      <c r="L18" s="32">
        <v>0</v>
      </c>
      <c r="M18" s="32">
        <v>2</v>
      </c>
      <c r="N18" s="32">
        <v>7</v>
      </c>
      <c r="O18" s="32">
        <v>4</v>
      </c>
      <c r="P18" s="32">
        <v>16</v>
      </c>
      <c r="Q18" s="32">
        <f t="shared" si="0"/>
        <v>55</v>
      </c>
      <c r="R18" s="11" t="s">
        <v>153</v>
      </c>
    </row>
    <row r="19" spans="1:18" s="12" customFormat="1" ht="15">
      <c r="A19" s="18">
        <v>9</v>
      </c>
      <c r="B19" s="10" t="s">
        <v>145</v>
      </c>
      <c r="C19" s="29" t="s">
        <v>57</v>
      </c>
      <c r="D19" s="29" t="s">
        <v>58</v>
      </c>
      <c r="E19" s="29" t="s">
        <v>59</v>
      </c>
      <c r="F19" s="30" t="s">
        <v>22</v>
      </c>
      <c r="G19" s="31">
        <v>8</v>
      </c>
      <c r="H19" s="31" t="s">
        <v>24</v>
      </c>
      <c r="I19" s="32">
        <v>8</v>
      </c>
      <c r="J19" s="32">
        <v>9</v>
      </c>
      <c r="K19" s="32">
        <v>7</v>
      </c>
      <c r="L19" s="32">
        <v>0</v>
      </c>
      <c r="M19" s="32">
        <v>4</v>
      </c>
      <c r="N19" s="32">
        <v>4</v>
      </c>
      <c r="O19" s="32">
        <v>4</v>
      </c>
      <c r="P19" s="32">
        <v>10</v>
      </c>
      <c r="Q19" s="32">
        <f t="shared" si="0"/>
        <v>46</v>
      </c>
      <c r="R19" s="11"/>
    </row>
    <row r="20" spans="1:18" s="12" customFormat="1" ht="15">
      <c r="A20" s="18">
        <v>10</v>
      </c>
      <c r="B20" s="10" t="s">
        <v>146</v>
      </c>
      <c r="C20" s="29" t="s">
        <v>60</v>
      </c>
      <c r="D20" s="29" t="s">
        <v>29</v>
      </c>
      <c r="E20" s="29" t="s">
        <v>61</v>
      </c>
      <c r="F20" s="30" t="s">
        <v>22</v>
      </c>
      <c r="G20" s="31">
        <v>8</v>
      </c>
      <c r="H20" s="31" t="s">
        <v>24</v>
      </c>
      <c r="I20" s="32">
        <v>7</v>
      </c>
      <c r="J20" s="32">
        <v>9</v>
      </c>
      <c r="K20" s="32">
        <v>5</v>
      </c>
      <c r="L20" s="32">
        <v>0</v>
      </c>
      <c r="M20" s="32">
        <v>2</v>
      </c>
      <c r="N20" s="32">
        <v>5</v>
      </c>
      <c r="O20" s="32">
        <v>4</v>
      </c>
      <c r="P20" s="32">
        <v>12</v>
      </c>
      <c r="Q20" s="32">
        <f t="shared" si="0"/>
        <v>44</v>
      </c>
      <c r="R20" s="11"/>
    </row>
    <row r="21" spans="1:18" s="12" customFormat="1" ht="15">
      <c r="A21" s="18">
        <v>11</v>
      </c>
      <c r="B21" s="10" t="s">
        <v>147</v>
      </c>
      <c r="C21" s="29" t="s">
        <v>62</v>
      </c>
      <c r="D21" s="29" t="s">
        <v>63</v>
      </c>
      <c r="E21" s="29" t="s">
        <v>43</v>
      </c>
      <c r="F21" s="30" t="s">
        <v>22</v>
      </c>
      <c r="G21" s="31">
        <v>8</v>
      </c>
      <c r="H21" s="31" t="s">
        <v>24</v>
      </c>
      <c r="I21" s="32">
        <v>8</v>
      </c>
      <c r="J21" s="32">
        <v>8</v>
      </c>
      <c r="K21" s="32">
        <v>8</v>
      </c>
      <c r="L21" s="32">
        <v>0</v>
      </c>
      <c r="M21" s="32">
        <v>2</v>
      </c>
      <c r="N21" s="32">
        <v>7</v>
      </c>
      <c r="O21" s="32">
        <v>4</v>
      </c>
      <c r="P21" s="32">
        <v>10</v>
      </c>
      <c r="Q21" s="32">
        <f t="shared" si="0"/>
        <v>47</v>
      </c>
      <c r="R21" s="11"/>
    </row>
    <row r="22" spans="1:18" s="12" customFormat="1" ht="15">
      <c r="A22" s="18">
        <v>12</v>
      </c>
      <c r="B22" s="10" t="s">
        <v>148</v>
      </c>
      <c r="C22" s="29" t="s">
        <v>64</v>
      </c>
      <c r="D22" s="29" t="s">
        <v>48</v>
      </c>
      <c r="E22" s="29" t="s">
        <v>65</v>
      </c>
      <c r="F22" s="30" t="s">
        <v>22</v>
      </c>
      <c r="G22" s="31">
        <v>8</v>
      </c>
      <c r="H22" s="31" t="s">
        <v>24</v>
      </c>
      <c r="I22" s="32">
        <v>6</v>
      </c>
      <c r="J22" s="32">
        <v>6</v>
      </c>
      <c r="K22" s="32">
        <v>6</v>
      </c>
      <c r="L22" s="32">
        <v>0</v>
      </c>
      <c r="M22" s="32">
        <v>3</v>
      </c>
      <c r="N22" s="32">
        <v>5</v>
      </c>
      <c r="O22" s="32">
        <v>4</v>
      </c>
      <c r="P22" s="32">
        <v>8</v>
      </c>
      <c r="Q22" s="32">
        <f t="shared" si="0"/>
        <v>38</v>
      </c>
      <c r="R22" s="11"/>
    </row>
    <row r="23" spans="1:18" s="12" customFormat="1" ht="15">
      <c r="A23" s="18">
        <v>13</v>
      </c>
      <c r="B23" s="10" t="s">
        <v>149</v>
      </c>
      <c r="C23" s="29" t="s">
        <v>66</v>
      </c>
      <c r="D23" s="29" t="s">
        <v>67</v>
      </c>
      <c r="E23" s="29" t="s">
        <v>56</v>
      </c>
      <c r="F23" s="30" t="s">
        <v>22</v>
      </c>
      <c r="G23" s="31">
        <v>8</v>
      </c>
      <c r="H23" s="31" t="s">
        <v>24</v>
      </c>
      <c r="I23" s="32">
        <v>7</v>
      </c>
      <c r="J23" s="32">
        <v>9</v>
      </c>
      <c r="K23" s="32">
        <v>5</v>
      </c>
      <c r="L23" s="32">
        <v>0</v>
      </c>
      <c r="M23" s="32">
        <v>1</v>
      </c>
      <c r="N23" s="32">
        <v>5</v>
      </c>
      <c r="O23" s="32">
        <v>4</v>
      </c>
      <c r="P23" s="32">
        <v>16</v>
      </c>
      <c r="Q23" s="32">
        <f t="shared" si="0"/>
        <v>47</v>
      </c>
      <c r="R23" s="11"/>
    </row>
    <row r="24" spans="1:18" s="12" customFormat="1" ht="15">
      <c r="A24" s="18">
        <v>14</v>
      </c>
      <c r="B24" s="10" t="s">
        <v>150</v>
      </c>
      <c r="C24" s="29" t="s">
        <v>68</v>
      </c>
      <c r="D24" s="29" t="s">
        <v>69</v>
      </c>
      <c r="E24" s="29" t="s">
        <v>70</v>
      </c>
      <c r="F24" s="30" t="s">
        <v>22</v>
      </c>
      <c r="G24" s="31">
        <v>8</v>
      </c>
      <c r="H24" s="31" t="s">
        <v>24</v>
      </c>
      <c r="I24" s="32">
        <v>7</v>
      </c>
      <c r="J24" s="32">
        <v>9</v>
      </c>
      <c r="K24" s="32">
        <v>4</v>
      </c>
      <c r="L24" s="32">
        <v>0</v>
      </c>
      <c r="M24" s="32">
        <v>2</v>
      </c>
      <c r="N24" s="32">
        <v>3</v>
      </c>
      <c r="O24" s="32">
        <v>2</v>
      </c>
      <c r="P24" s="32">
        <v>8</v>
      </c>
      <c r="Q24" s="32">
        <f t="shared" si="0"/>
        <v>35</v>
      </c>
      <c r="R24" s="11"/>
    </row>
    <row r="25" spans="1:18" s="12" customFormat="1" ht="15">
      <c r="A25" s="18">
        <v>15</v>
      </c>
      <c r="B25" s="10" t="s">
        <v>151</v>
      </c>
      <c r="C25" s="29" t="s">
        <v>71</v>
      </c>
      <c r="D25" s="29" t="s">
        <v>72</v>
      </c>
      <c r="E25" s="29" t="s">
        <v>73</v>
      </c>
      <c r="F25" s="30" t="s">
        <v>22</v>
      </c>
      <c r="G25" s="31">
        <v>8</v>
      </c>
      <c r="H25" s="31" t="s">
        <v>24</v>
      </c>
      <c r="I25" s="32">
        <v>6</v>
      </c>
      <c r="J25" s="32">
        <v>3</v>
      </c>
      <c r="K25" s="32">
        <v>6</v>
      </c>
      <c r="L25" s="32">
        <v>0</v>
      </c>
      <c r="M25" s="32">
        <v>1</v>
      </c>
      <c r="N25" s="32">
        <v>4</v>
      </c>
      <c r="O25" s="32">
        <v>4</v>
      </c>
      <c r="P25" s="32">
        <v>6</v>
      </c>
      <c r="Q25" s="32">
        <f t="shared" si="0"/>
        <v>30</v>
      </c>
      <c r="R25" s="11"/>
    </row>
    <row r="26" spans="1:18" s="12" customFormat="1" ht="15">
      <c r="A26" s="18">
        <v>18</v>
      </c>
      <c r="B26" s="10" t="s">
        <v>184</v>
      </c>
      <c r="C26" s="29" t="s">
        <v>74</v>
      </c>
      <c r="D26" s="29" t="s">
        <v>75</v>
      </c>
      <c r="E26" s="29" t="s">
        <v>43</v>
      </c>
      <c r="F26" s="30" t="s">
        <v>22</v>
      </c>
      <c r="G26" s="31">
        <v>8</v>
      </c>
      <c r="H26" s="31" t="s">
        <v>38</v>
      </c>
      <c r="I26" s="32">
        <v>7</v>
      </c>
      <c r="J26" s="32">
        <v>4</v>
      </c>
      <c r="K26" s="32">
        <v>9</v>
      </c>
      <c r="L26" s="32">
        <v>1</v>
      </c>
      <c r="M26" s="32">
        <v>3</v>
      </c>
      <c r="N26" s="32">
        <v>6</v>
      </c>
      <c r="O26" s="32">
        <v>4</v>
      </c>
      <c r="P26" s="32">
        <v>20</v>
      </c>
      <c r="Q26" s="32">
        <f t="shared" si="0"/>
        <v>54</v>
      </c>
      <c r="R26" s="11" t="s">
        <v>153</v>
      </c>
    </row>
    <row r="27" spans="1:18" s="12" customFormat="1" ht="15">
      <c r="A27" s="18">
        <v>19</v>
      </c>
      <c r="B27" s="10" t="s">
        <v>185</v>
      </c>
      <c r="C27" s="29" t="s">
        <v>76</v>
      </c>
      <c r="D27" s="29" t="s">
        <v>77</v>
      </c>
      <c r="E27" s="29" t="s">
        <v>56</v>
      </c>
      <c r="F27" s="30" t="s">
        <v>22</v>
      </c>
      <c r="G27" s="31">
        <v>8</v>
      </c>
      <c r="H27" s="31" t="s">
        <v>38</v>
      </c>
      <c r="I27" s="32">
        <v>7</v>
      </c>
      <c r="J27" s="32">
        <v>4</v>
      </c>
      <c r="K27" s="32">
        <v>7</v>
      </c>
      <c r="L27" s="32">
        <v>1</v>
      </c>
      <c r="M27" s="32">
        <v>4</v>
      </c>
      <c r="N27" s="32">
        <v>9</v>
      </c>
      <c r="O27" s="32">
        <v>4</v>
      </c>
      <c r="P27" s="32">
        <v>20</v>
      </c>
      <c r="Q27" s="32">
        <f t="shared" si="0"/>
        <v>56</v>
      </c>
      <c r="R27" s="11" t="s">
        <v>152</v>
      </c>
    </row>
    <row r="28" spans="1:18" s="12" customFormat="1" ht="15">
      <c r="A28" s="18">
        <v>20</v>
      </c>
      <c r="B28" s="10" t="s">
        <v>186</v>
      </c>
      <c r="C28" s="29" t="s">
        <v>78</v>
      </c>
      <c r="D28" s="29" t="s">
        <v>79</v>
      </c>
      <c r="E28" s="29" t="s">
        <v>80</v>
      </c>
      <c r="F28" s="30" t="s">
        <v>22</v>
      </c>
      <c r="G28" s="31">
        <v>8</v>
      </c>
      <c r="H28" s="31" t="s">
        <v>38</v>
      </c>
      <c r="I28" s="32">
        <v>7</v>
      </c>
      <c r="J28" s="32">
        <v>10</v>
      </c>
      <c r="K28" s="32">
        <v>8</v>
      </c>
      <c r="L28" s="32">
        <v>1</v>
      </c>
      <c r="M28" s="32">
        <v>4</v>
      </c>
      <c r="N28" s="32">
        <v>6</v>
      </c>
      <c r="O28" s="32">
        <v>0</v>
      </c>
      <c r="P28" s="32">
        <v>20</v>
      </c>
      <c r="Q28" s="32">
        <f t="shared" si="0"/>
        <v>56</v>
      </c>
      <c r="R28" s="11" t="s">
        <v>152</v>
      </c>
    </row>
    <row r="29" spans="1:18" s="12" customFormat="1" ht="15">
      <c r="A29" s="18">
        <v>21</v>
      </c>
      <c r="B29" s="10" t="s">
        <v>187</v>
      </c>
      <c r="C29" s="29" t="s">
        <v>81</v>
      </c>
      <c r="D29" s="29" t="s">
        <v>82</v>
      </c>
      <c r="E29" s="29"/>
      <c r="F29" s="30" t="s">
        <v>22</v>
      </c>
      <c r="G29" s="31">
        <v>8</v>
      </c>
      <c r="H29" s="31" t="s">
        <v>38</v>
      </c>
      <c r="I29" s="32">
        <v>8</v>
      </c>
      <c r="J29" s="32">
        <v>3</v>
      </c>
      <c r="K29" s="32">
        <v>5</v>
      </c>
      <c r="L29" s="32">
        <v>1</v>
      </c>
      <c r="M29" s="32">
        <v>3</v>
      </c>
      <c r="N29" s="32">
        <v>6</v>
      </c>
      <c r="O29" s="32">
        <v>4</v>
      </c>
      <c r="P29" s="32">
        <v>20</v>
      </c>
      <c r="Q29" s="32">
        <f t="shared" si="0"/>
        <v>50</v>
      </c>
      <c r="R29" s="11"/>
    </row>
    <row r="30" spans="9:17" ht="12.75">
      <c r="I30" s="22"/>
      <c r="J30" s="22"/>
      <c r="K30" s="22"/>
      <c r="L30" s="22"/>
      <c r="M30" s="22"/>
      <c r="N30" s="22"/>
      <c r="O30" s="22"/>
      <c r="P30" s="22"/>
      <c r="Q30" s="22"/>
    </row>
    <row r="31" spans="1:17" s="8" customFormat="1" ht="18" customHeight="1">
      <c r="A31" s="43" t="s">
        <v>11</v>
      </c>
      <c r="B31" s="43"/>
      <c r="C31" s="43"/>
      <c r="D31" s="43"/>
      <c r="E31" s="21" t="s">
        <v>23</v>
      </c>
      <c r="I31" s="22"/>
      <c r="J31" s="22"/>
      <c r="K31" s="22"/>
      <c r="L31" s="22"/>
      <c r="M31" s="22"/>
      <c r="N31" s="22"/>
      <c r="O31" s="22"/>
      <c r="P31" s="22"/>
      <c r="Q31" s="22"/>
    </row>
    <row r="32" spans="1:17" s="8" customFormat="1" ht="18" customHeight="1">
      <c r="A32" s="43" t="s">
        <v>12</v>
      </c>
      <c r="B32" s="43"/>
      <c r="C32" s="43"/>
      <c r="D32" s="43"/>
      <c r="E32" s="21" t="s">
        <v>24</v>
      </c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8" customHeight="1">
      <c r="A33" s="44"/>
      <c r="B33" s="44"/>
      <c r="C33" s="44"/>
      <c r="D33" s="44"/>
      <c r="E33" s="21" t="s">
        <v>83</v>
      </c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8" customHeight="1">
      <c r="A34" s="44"/>
      <c r="B34" s="44"/>
      <c r="C34" s="44"/>
      <c r="D34" s="44"/>
      <c r="E34" s="21"/>
      <c r="I34" s="22"/>
      <c r="J34" s="22"/>
      <c r="K34" s="22"/>
      <c r="L34" s="22"/>
      <c r="M34" s="22"/>
      <c r="N34" s="22"/>
      <c r="O34" s="22"/>
      <c r="P34" s="22"/>
      <c r="Q34" s="22"/>
    </row>
    <row r="35" ht="12.75">
      <c r="D35" s="3"/>
    </row>
  </sheetData>
  <sheetProtection/>
  <mergeCells count="11">
    <mergeCell ref="R10:R11"/>
    <mergeCell ref="A31:D31"/>
    <mergeCell ref="A32:D32"/>
    <mergeCell ref="A33:D33"/>
    <mergeCell ref="A34:D34"/>
    <mergeCell ref="A4:P4"/>
    <mergeCell ref="A5:P5"/>
    <mergeCell ref="A10:A11"/>
    <mergeCell ref="B10:B11"/>
    <mergeCell ref="C10:G10"/>
    <mergeCell ref="I10:Q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8.25390625" style="0" customWidth="1"/>
    <col min="9" max="10" width="5.125" style="0" customWidth="1"/>
    <col min="11" max="17" width="5.25390625" style="0" customWidth="1"/>
    <col min="18" max="18" width="12.00390625" style="0" customWidth="1"/>
    <col min="19" max="19" width="12.25390625" style="0" customWidth="1"/>
  </cols>
  <sheetData>
    <row r="1" ht="12.75">
      <c r="S1" s="23" t="s">
        <v>19</v>
      </c>
    </row>
    <row r="2" ht="12.75">
      <c r="S2" s="23" t="s">
        <v>18</v>
      </c>
    </row>
    <row r="3" ht="12.75">
      <c r="S3" s="23" t="s">
        <v>20</v>
      </c>
    </row>
    <row r="4" spans="1:17" ht="12.75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3.5" customHeight="1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7" ht="18" customHeight="1">
      <c r="B6" s="15"/>
      <c r="C6" s="15"/>
      <c r="D6" s="15"/>
      <c r="E6" s="25" t="s">
        <v>13</v>
      </c>
      <c r="F6" s="26" t="s">
        <v>27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customHeight="1">
      <c r="A7" s="19"/>
      <c r="B7" s="5" t="s">
        <v>6</v>
      </c>
      <c r="C7" s="4"/>
      <c r="D7" s="28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2.75">
      <c r="A8" s="19"/>
      <c r="B8" s="4" t="s">
        <v>4</v>
      </c>
      <c r="C8" s="4"/>
      <c r="D8" s="4"/>
      <c r="E8" s="9">
        <v>82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9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s="16" customFormat="1" ht="18" customHeight="1">
      <c r="A10" s="37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1"/>
      <c r="R10" s="42"/>
      <c r="S10" s="37" t="s">
        <v>8</v>
      </c>
    </row>
    <row r="11" spans="1:19" s="16" customFormat="1" ht="43.5" customHeight="1">
      <c r="A11" s="37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24" t="s">
        <v>10</v>
      </c>
      <c r="S11" s="37"/>
    </row>
    <row r="12" spans="1:19" s="12" customFormat="1" ht="15">
      <c r="A12" s="18">
        <v>1</v>
      </c>
      <c r="B12" s="10" t="s">
        <v>154</v>
      </c>
      <c r="C12" s="29" t="s">
        <v>85</v>
      </c>
      <c r="D12" s="29" t="s">
        <v>86</v>
      </c>
      <c r="E12" s="29" t="s">
        <v>26</v>
      </c>
      <c r="F12" s="30" t="s">
        <v>22</v>
      </c>
      <c r="G12" s="31">
        <v>9</v>
      </c>
      <c r="H12" s="31" t="s">
        <v>110</v>
      </c>
      <c r="I12" s="32">
        <v>6</v>
      </c>
      <c r="J12" s="32">
        <v>9</v>
      </c>
      <c r="K12" s="32">
        <v>5</v>
      </c>
      <c r="L12" s="32">
        <v>0</v>
      </c>
      <c r="M12" s="32">
        <v>10</v>
      </c>
      <c r="N12" s="32">
        <v>5</v>
      </c>
      <c r="O12" s="32">
        <v>3</v>
      </c>
      <c r="P12" s="32">
        <v>4</v>
      </c>
      <c r="Q12" s="32">
        <v>14</v>
      </c>
      <c r="R12" s="32">
        <f aca="true" t="shared" si="0" ref="R12:R22">SUM(I12:Q12)</f>
        <v>56</v>
      </c>
      <c r="S12" s="11" t="s">
        <v>153</v>
      </c>
    </row>
    <row r="13" spans="1:19" s="12" customFormat="1" ht="15">
      <c r="A13" s="18">
        <v>2</v>
      </c>
      <c r="B13" s="10" t="s">
        <v>157</v>
      </c>
      <c r="C13" s="29" t="s">
        <v>87</v>
      </c>
      <c r="D13" s="29" t="s">
        <v>88</v>
      </c>
      <c r="E13" s="29" t="s">
        <v>89</v>
      </c>
      <c r="F13" s="30" t="s">
        <v>22</v>
      </c>
      <c r="G13" s="31">
        <v>9</v>
      </c>
      <c r="H13" s="31" t="s">
        <v>110</v>
      </c>
      <c r="I13" s="32">
        <v>6</v>
      </c>
      <c r="J13" s="32">
        <v>9</v>
      </c>
      <c r="K13" s="32">
        <v>5</v>
      </c>
      <c r="L13" s="32">
        <v>2</v>
      </c>
      <c r="M13" s="32">
        <v>10</v>
      </c>
      <c r="N13" s="32">
        <v>5</v>
      </c>
      <c r="O13" s="32">
        <v>3</v>
      </c>
      <c r="P13" s="32">
        <v>4</v>
      </c>
      <c r="Q13" s="32">
        <v>10</v>
      </c>
      <c r="R13" s="32">
        <f t="shared" si="0"/>
        <v>54</v>
      </c>
      <c r="S13" s="11"/>
    </row>
    <row r="14" spans="1:19" s="12" customFormat="1" ht="15">
      <c r="A14" s="18">
        <v>3</v>
      </c>
      <c r="B14" s="10" t="s">
        <v>158</v>
      </c>
      <c r="C14" s="29" t="s">
        <v>90</v>
      </c>
      <c r="D14" s="29" t="s">
        <v>88</v>
      </c>
      <c r="E14" s="29" t="s">
        <v>91</v>
      </c>
      <c r="F14" s="30" t="s">
        <v>22</v>
      </c>
      <c r="G14" s="31">
        <v>9</v>
      </c>
      <c r="H14" s="31" t="s">
        <v>110</v>
      </c>
      <c r="I14" s="11">
        <v>6</v>
      </c>
      <c r="J14" s="11">
        <v>9</v>
      </c>
      <c r="K14" s="11">
        <v>5</v>
      </c>
      <c r="L14" s="11">
        <v>2</v>
      </c>
      <c r="M14" s="11">
        <v>10</v>
      </c>
      <c r="N14" s="11">
        <v>5</v>
      </c>
      <c r="O14" s="11">
        <v>3</v>
      </c>
      <c r="P14" s="11">
        <v>4</v>
      </c>
      <c r="Q14" s="11">
        <v>7</v>
      </c>
      <c r="R14" s="32">
        <f t="shared" si="0"/>
        <v>51</v>
      </c>
      <c r="S14" s="11"/>
    </row>
    <row r="15" spans="1:19" s="12" customFormat="1" ht="15">
      <c r="A15" s="18">
        <v>6</v>
      </c>
      <c r="B15" s="10" t="s">
        <v>159</v>
      </c>
      <c r="C15" s="29" t="s">
        <v>93</v>
      </c>
      <c r="D15" s="29" t="s">
        <v>25</v>
      </c>
      <c r="E15" s="29" t="s">
        <v>94</v>
      </c>
      <c r="F15" s="30" t="s">
        <v>22</v>
      </c>
      <c r="G15" s="31">
        <v>9</v>
      </c>
      <c r="H15" s="31" t="s">
        <v>110</v>
      </c>
      <c r="I15" s="32">
        <v>7</v>
      </c>
      <c r="J15" s="32">
        <v>9</v>
      </c>
      <c r="K15" s="32">
        <v>5</v>
      </c>
      <c r="L15" s="32">
        <v>0</v>
      </c>
      <c r="M15" s="32">
        <v>10</v>
      </c>
      <c r="N15" s="32">
        <v>5</v>
      </c>
      <c r="O15" s="32">
        <v>3</v>
      </c>
      <c r="P15" s="32">
        <v>4</v>
      </c>
      <c r="Q15" s="32">
        <v>0</v>
      </c>
      <c r="R15" s="32">
        <f t="shared" si="0"/>
        <v>43</v>
      </c>
      <c r="S15" s="11"/>
    </row>
    <row r="16" spans="1:19" s="12" customFormat="1" ht="15">
      <c r="A16" s="18">
        <v>7</v>
      </c>
      <c r="B16" s="10" t="s">
        <v>160</v>
      </c>
      <c r="C16" s="29" t="s">
        <v>95</v>
      </c>
      <c r="D16" s="29" t="s">
        <v>96</v>
      </c>
      <c r="E16" s="29" t="s">
        <v>40</v>
      </c>
      <c r="F16" s="30" t="s">
        <v>22</v>
      </c>
      <c r="G16" s="31">
        <v>9</v>
      </c>
      <c r="H16" s="31" t="s">
        <v>110</v>
      </c>
      <c r="I16" s="32">
        <v>6</v>
      </c>
      <c r="J16" s="32">
        <v>9</v>
      </c>
      <c r="K16" s="32">
        <v>5</v>
      </c>
      <c r="L16" s="32">
        <v>0</v>
      </c>
      <c r="M16" s="32">
        <v>10</v>
      </c>
      <c r="N16" s="32">
        <v>5</v>
      </c>
      <c r="O16" s="32">
        <v>3</v>
      </c>
      <c r="P16" s="32">
        <v>4</v>
      </c>
      <c r="Q16" s="32">
        <v>4</v>
      </c>
      <c r="R16" s="32">
        <f t="shared" si="0"/>
        <v>46</v>
      </c>
      <c r="S16" s="11"/>
    </row>
    <row r="17" spans="1:19" s="12" customFormat="1" ht="15">
      <c r="A17" s="18">
        <v>8</v>
      </c>
      <c r="B17" s="10" t="s">
        <v>155</v>
      </c>
      <c r="C17" s="29" t="s">
        <v>97</v>
      </c>
      <c r="D17" s="29" t="s">
        <v>88</v>
      </c>
      <c r="E17" s="29" t="s">
        <v>98</v>
      </c>
      <c r="F17" s="30" t="s">
        <v>22</v>
      </c>
      <c r="G17" s="31">
        <v>9</v>
      </c>
      <c r="H17" s="31" t="s">
        <v>110</v>
      </c>
      <c r="I17" s="32">
        <v>6</v>
      </c>
      <c r="J17" s="32">
        <v>9</v>
      </c>
      <c r="K17" s="32">
        <v>5</v>
      </c>
      <c r="L17" s="32">
        <v>0</v>
      </c>
      <c r="M17" s="32">
        <v>10</v>
      </c>
      <c r="N17" s="32">
        <v>5</v>
      </c>
      <c r="O17" s="32">
        <v>3</v>
      </c>
      <c r="P17" s="32">
        <v>4</v>
      </c>
      <c r="Q17" s="32">
        <v>4</v>
      </c>
      <c r="R17" s="32">
        <f t="shared" si="0"/>
        <v>46</v>
      </c>
      <c r="S17" s="11"/>
    </row>
    <row r="18" spans="1:19" s="12" customFormat="1" ht="15">
      <c r="A18" s="18">
        <v>10</v>
      </c>
      <c r="B18" s="10" t="s">
        <v>156</v>
      </c>
      <c r="C18" s="29" t="s">
        <v>99</v>
      </c>
      <c r="D18" s="29" t="s">
        <v>100</v>
      </c>
      <c r="E18" s="29" t="s">
        <v>34</v>
      </c>
      <c r="F18" s="30" t="s">
        <v>22</v>
      </c>
      <c r="G18" s="31">
        <v>9</v>
      </c>
      <c r="H18" s="31" t="s">
        <v>110</v>
      </c>
      <c r="I18" s="32">
        <v>7</v>
      </c>
      <c r="J18" s="32">
        <v>8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f t="shared" si="0"/>
        <v>15</v>
      </c>
      <c r="S18" s="11"/>
    </row>
    <row r="19" spans="1:19" s="12" customFormat="1" ht="15">
      <c r="A19" s="18">
        <v>11</v>
      </c>
      <c r="B19" s="10" t="s">
        <v>146</v>
      </c>
      <c r="C19" s="29" t="s">
        <v>101</v>
      </c>
      <c r="D19" s="29" t="s">
        <v>102</v>
      </c>
      <c r="E19" s="29" t="s">
        <v>65</v>
      </c>
      <c r="F19" s="30" t="s">
        <v>22</v>
      </c>
      <c r="G19" s="31">
        <v>9</v>
      </c>
      <c r="H19" s="31" t="s">
        <v>110</v>
      </c>
      <c r="I19" s="32">
        <v>7</v>
      </c>
      <c r="J19" s="32">
        <v>10</v>
      </c>
      <c r="K19" s="32">
        <v>5</v>
      </c>
      <c r="L19" s="32">
        <v>0</v>
      </c>
      <c r="M19" s="32">
        <v>10</v>
      </c>
      <c r="N19" s="32">
        <v>5</v>
      </c>
      <c r="O19" s="32">
        <v>6</v>
      </c>
      <c r="P19" s="32">
        <v>4</v>
      </c>
      <c r="Q19" s="32">
        <v>10</v>
      </c>
      <c r="R19" s="32">
        <f t="shared" si="0"/>
        <v>57</v>
      </c>
      <c r="S19" s="11" t="s">
        <v>153</v>
      </c>
    </row>
    <row r="20" spans="1:19" s="12" customFormat="1" ht="15">
      <c r="A20" s="18">
        <v>12</v>
      </c>
      <c r="B20" s="10" t="s">
        <v>161</v>
      </c>
      <c r="C20" s="29" t="s">
        <v>103</v>
      </c>
      <c r="D20" s="29" t="s">
        <v>104</v>
      </c>
      <c r="E20" s="29" t="s">
        <v>105</v>
      </c>
      <c r="F20" s="30" t="s">
        <v>22</v>
      </c>
      <c r="G20" s="31">
        <v>9</v>
      </c>
      <c r="H20" s="31" t="s">
        <v>110</v>
      </c>
      <c r="I20" s="32">
        <v>6</v>
      </c>
      <c r="J20" s="32">
        <v>9</v>
      </c>
      <c r="K20" s="32">
        <v>5</v>
      </c>
      <c r="L20" s="32">
        <v>2</v>
      </c>
      <c r="M20" s="32">
        <v>10</v>
      </c>
      <c r="N20" s="32">
        <v>6</v>
      </c>
      <c r="O20" s="32">
        <v>3</v>
      </c>
      <c r="P20" s="32">
        <v>4</v>
      </c>
      <c r="Q20" s="32">
        <v>4</v>
      </c>
      <c r="R20" s="32">
        <f t="shared" si="0"/>
        <v>49</v>
      </c>
      <c r="S20" s="11"/>
    </row>
    <row r="21" spans="1:19" s="12" customFormat="1" ht="15">
      <c r="A21" s="18">
        <v>13</v>
      </c>
      <c r="B21" s="10" t="s">
        <v>162</v>
      </c>
      <c r="C21" s="29" t="s">
        <v>106</v>
      </c>
      <c r="D21" s="29" t="s">
        <v>29</v>
      </c>
      <c r="E21" s="29" t="s">
        <v>73</v>
      </c>
      <c r="F21" s="30" t="s">
        <v>22</v>
      </c>
      <c r="G21" s="31">
        <v>9</v>
      </c>
      <c r="H21" s="31" t="s">
        <v>110</v>
      </c>
      <c r="I21" s="32">
        <v>6</v>
      </c>
      <c r="J21" s="32">
        <v>9</v>
      </c>
      <c r="K21" s="32">
        <v>5</v>
      </c>
      <c r="L21" s="32">
        <v>2</v>
      </c>
      <c r="M21" s="32">
        <v>10</v>
      </c>
      <c r="N21" s="32">
        <v>6</v>
      </c>
      <c r="O21" s="32">
        <v>3</v>
      </c>
      <c r="P21" s="32">
        <v>4</v>
      </c>
      <c r="Q21" s="32">
        <v>4</v>
      </c>
      <c r="R21" s="32">
        <f t="shared" si="0"/>
        <v>49</v>
      </c>
      <c r="S21" s="11"/>
    </row>
    <row r="22" spans="1:19" s="12" customFormat="1" ht="15">
      <c r="A22" s="18">
        <v>14</v>
      </c>
      <c r="B22" s="10" t="s">
        <v>163</v>
      </c>
      <c r="C22" s="29" t="s">
        <v>107</v>
      </c>
      <c r="D22" s="29" t="s">
        <v>108</v>
      </c>
      <c r="E22" s="29" t="s">
        <v>109</v>
      </c>
      <c r="F22" s="30" t="s">
        <v>22</v>
      </c>
      <c r="G22" s="31">
        <v>9</v>
      </c>
      <c r="H22" s="31" t="s">
        <v>110</v>
      </c>
      <c r="I22" s="32">
        <v>7</v>
      </c>
      <c r="J22" s="32">
        <v>10</v>
      </c>
      <c r="K22" s="32">
        <v>5</v>
      </c>
      <c r="L22" s="32">
        <v>4</v>
      </c>
      <c r="M22" s="32">
        <v>10</v>
      </c>
      <c r="N22" s="32">
        <v>6</v>
      </c>
      <c r="O22" s="32">
        <v>9</v>
      </c>
      <c r="P22" s="32">
        <v>6</v>
      </c>
      <c r="Q22" s="32">
        <v>18</v>
      </c>
      <c r="R22" s="32">
        <f t="shared" si="0"/>
        <v>75</v>
      </c>
      <c r="S22" s="11" t="s">
        <v>152</v>
      </c>
    </row>
    <row r="23" spans="9:18" ht="12.75"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8" customFormat="1" ht="18" customHeight="1">
      <c r="A24" s="43" t="s">
        <v>11</v>
      </c>
      <c r="B24" s="43"/>
      <c r="C24" s="43"/>
      <c r="D24" s="43"/>
      <c r="E24" s="21" t="s">
        <v>111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8" customFormat="1" ht="18" customHeight="1">
      <c r="A25" s="43" t="s">
        <v>12</v>
      </c>
      <c r="B25" s="43"/>
      <c r="C25" s="43"/>
      <c r="D25" s="43"/>
      <c r="E25" s="21" t="s">
        <v>112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8" customHeight="1">
      <c r="A26" s="44"/>
      <c r="B26" s="44"/>
      <c r="C26" s="44"/>
      <c r="D26" s="44"/>
      <c r="E26" s="21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8" customHeight="1">
      <c r="A27" s="44"/>
      <c r="B27" s="44"/>
      <c r="C27" s="44"/>
      <c r="D27" s="44"/>
      <c r="E27" s="21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ht="12.75">
      <c r="D28" s="3"/>
    </row>
  </sheetData>
  <sheetProtection/>
  <mergeCells count="11">
    <mergeCell ref="S10:S11"/>
    <mergeCell ref="A24:D24"/>
    <mergeCell ref="A25:D25"/>
    <mergeCell ref="A26:D26"/>
    <mergeCell ref="A27:D27"/>
    <mergeCell ref="A4:Q4"/>
    <mergeCell ref="A5:Q5"/>
    <mergeCell ref="A10:A11"/>
    <mergeCell ref="B10:B11"/>
    <mergeCell ref="C10:G10"/>
    <mergeCell ref="I10:R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D1">
      <selection activeCell="Q29" sqref="Q29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8.25390625" style="0" customWidth="1"/>
    <col min="9" max="10" width="5.125" style="0" customWidth="1"/>
    <col min="11" max="20" width="5.25390625" style="0" customWidth="1"/>
    <col min="21" max="21" width="12.00390625" style="0" customWidth="1"/>
    <col min="22" max="22" width="12.25390625" style="0" customWidth="1"/>
  </cols>
  <sheetData>
    <row r="1" ht="12.75">
      <c r="V1" s="23" t="s">
        <v>19</v>
      </c>
    </row>
    <row r="2" ht="12.75">
      <c r="V2" s="23" t="s">
        <v>18</v>
      </c>
    </row>
    <row r="3" ht="12.75">
      <c r="V3" s="23" t="s">
        <v>20</v>
      </c>
    </row>
    <row r="4" spans="1:20" ht="12.75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3.5" customHeight="1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2:20" ht="18" customHeight="1">
      <c r="B6" s="15"/>
      <c r="C6" s="15"/>
      <c r="D6" s="15"/>
      <c r="E6" s="25" t="s">
        <v>13</v>
      </c>
      <c r="F6" s="26" t="s">
        <v>27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5.5" customHeight="1">
      <c r="A7" s="19"/>
      <c r="B7" s="5" t="s">
        <v>6</v>
      </c>
      <c r="C7" s="4"/>
      <c r="D7" s="28">
        <v>45223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2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</row>
    <row r="10" spans="1:22" s="16" customFormat="1" ht="18" customHeight="1">
      <c r="A10" s="37" t="s">
        <v>0</v>
      </c>
      <c r="B10" s="38" t="s">
        <v>15</v>
      </c>
      <c r="C10" s="39" t="s">
        <v>5</v>
      </c>
      <c r="D10" s="39"/>
      <c r="E10" s="39"/>
      <c r="F10" s="39"/>
      <c r="G10" s="39"/>
      <c r="H10" s="27"/>
      <c r="I10" s="40" t="s">
        <v>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  <c r="V10" s="37" t="s">
        <v>8</v>
      </c>
    </row>
    <row r="11" spans="1:22" s="16" customFormat="1" ht="43.5" customHeight="1">
      <c r="A11" s="37"/>
      <c r="B11" s="38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13">
        <v>10</v>
      </c>
      <c r="S11" s="13">
        <v>11</v>
      </c>
      <c r="T11" s="13">
        <v>12</v>
      </c>
      <c r="U11" s="24" t="s">
        <v>10</v>
      </c>
      <c r="V11" s="37"/>
    </row>
    <row r="12" spans="1:22" s="12" customFormat="1" ht="15">
      <c r="A12" s="18">
        <v>1</v>
      </c>
      <c r="B12" s="10" t="s">
        <v>164</v>
      </c>
      <c r="C12" s="33" t="s">
        <v>117</v>
      </c>
      <c r="D12" s="34" t="s">
        <v>114</v>
      </c>
      <c r="E12" s="34" t="s">
        <v>94</v>
      </c>
      <c r="F12" s="30" t="s">
        <v>22</v>
      </c>
      <c r="G12" s="31">
        <v>11</v>
      </c>
      <c r="H12" s="31" t="s">
        <v>24</v>
      </c>
      <c r="I12" s="32">
        <v>3</v>
      </c>
      <c r="J12" s="32">
        <v>1</v>
      </c>
      <c r="K12" s="32">
        <v>5</v>
      </c>
      <c r="L12" s="32">
        <v>3</v>
      </c>
      <c r="M12" s="32">
        <v>5</v>
      </c>
      <c r="N12" s="32">
        <v>0</v>
      </c>
      <c r="O12" s="32">
        <v>5</v>
      </c>
      <c r="P12" s="32">
        <v>1</v>
      </c>
      <c r="Q12" s="32">
        <v>0</v>
      </c>
      <c r="R12" s="32">
        <v>4</v>
      </c>
      <c r="S12" s="32">
        <v>4</v>
      </c>
      <c r="T12" s="32">
        <v>10</v>
      </c>
      <c r="U12" s="32">
        <f aca="true" t="shared" si="0" ref="U12:U23">SUM(I12:T12)</f>
        <v>41</v>
      </c>
      <c r="V12" s="11"/>
    </row>
    <row r="13" spans="1:22" s="12" customFormat="1" ht="15">
      <c r="A13" s="18">
        <v>2</v>
      </c>
      <c r="B13" s="10" t="s">
        <v>165</v>
      </c>
      <c r="C13" s="33" t="s">
        <v>118</v>
      </c>
      <c r="D13" s="34" t="s">
        <v>113</v>
      </c>
      <c r="E13" s="34" t="s">
        <v>119</v>
      </c>
      <c r="F13" s="30" t="s">
        <v>22</v>
      </c>
      <c r="G13" s="31">
        <v>11</v>
      </c>
      <c r="H13" s="31" t="s">
        <v>24</v>
      </c>
      <c r="I13" s="32">
        <v>2</v>
      </c>
      <c r="J13" s="32">
        <v>2</v>
      </c>
      <c r="K13" s="32">
        <v>3</v>
      </c>
      <c r="L13" s="32">
        <v>0</v>
      </c>
      <c r="M13" s="32">
        <v>6</v>
      </c>
      <c r="N13" s="32">
        <v>0</v>
      </c>
      <c r="O13" s="32">
        <v>4</v>
      </c>
      <c r="P13" s="32">
        <v>8</v>
      </c>
      <c r="Q13" s="32">
        <v>8</v>
      </c>
      <c r="R13" s="32">
        <v>2</v>
      </c>
      <c r="S13" s="32">
        <v>4</v>
      </c>
      <c r="T13" s="32">
        <v>10</v>
      </c>
      <c r="U13" s="32">
        <f t="shared" si="0"/>
        <v>49</v>
      </c>
      <c r="V13" s="11" t="s">
        <v>153</v>
      </c>
    </row>
    <row r="14" spans="1:22" s="12" customFormat="1" ht="15">
      <c r="A14" s="18">
        <v>3</v>
      </c>
      <c r="B14" s="10" t="s">
        <v>166</v>
      </c>
      <c r="C14" s="33" t="s">
        <v>120</v>
      </c>
      <c r="D14" s="34" t="s">
        <v>63</v>
      </c>
      <c r="E14" s="34" t="s">
        <v>119</v>
      </c>
      <c r="F14" s="30" t="s">
        <v>22</v>
      </c>
      <c r="G14" s="31">
        <v>11</v>
      </c>
      <c r="H14" s="31" t="s">
        <v>24</v>
      </c>
      <c r="I14" s="11">
        <v>4</v>
      </c>
      <c r="J14" s="11">
        <v>0</v>
      </c>
      <c r="K14" s="11">
        <v>5</v>
      </c>
      <c r="L14" s="11">
        <v>0</v>
      </c>
      <c r="M14" s="11">
        <v>6</v>
      </c>
      <c r="N14" s="11">
        <v>0</v>
      </c>
      <c r="O14" s="11">
        <v>5</v>
      </c>
      <c r="P14" s="11">
        <v>0</v>
      </c>
      <c r="Q14" s="11">
        <v>12</v>
      </c>
      <c r="R14" s="11">
        <v>0</v>
      </c>
      <c r="S14" s="11">
        <v>4</v>
      </c>
      <c r="T14" s="11">
        <v>0</v>
      </c>
      <c r="U14" s="32">
        <f t="shared" si="0"/>
        <v>36</v>
      </c>
      <c r="V14" s="11"/>
    </row>
    <row r="15" spans="1:22" s="12" customFormat="1" ht="15">
      <c r="A15" s="18">
        <v>4</v>
      </c>
      <c r="B15" s="10" t="s">
        <v>167</v>
      </c>
      <c r="C15" s="33" t="s">
        <v>121</v>
      </c>
      <c r="D15" s="34" t="s">
        <v>122</v>
      </c>
      <c r="E15" s="34" t="s">
        <v>50</v>
      </c>
      <c r="F15" s="30" t="s">
        <v>22</v>
      </c>
      <c r="G15" s="31">
        <v>11</v>
      </c>
      <c r="H15" s="31" t="s">
        <v>24</v>
      </c>
      <c r="I15" s="32">
        <v>1</v>
      </c>
      <c r="J15" s="32">
        <v>1</v>
      </c>
      <c r="K15" s="32">
        <v>4</v>
      </c>
      <c r="L15" s="32">
        <v>1</v>
      </c>
      <c r="M15" s="32">
        <v>5</v>
      </c>
      <c r="N15" s="32">
        <v>0</v>
      </c>
      <c r="O15" s="32">
        <v>3</v>
      </c>
      <c r="P15" s="32">
        <v>2</v>
      </c>
      <c r="Q15" s="32">
        <v>0</v>
      </c>
      <c r="R15" s="32">
        <v>0</v>
      </c>
      <c r="S15" s="32">
        <v>4</v>
      </c>
      <c r="T15" s="32">
        <v>10</v>
      </c>
      <c r="U15" s="32">
        <f t="shared" si="0"/>
        <v>31</v>
      </c>
      <c r="V15" s="11"/>
    </row>
    <row r="16" spans="1:22" s="12" customFormat="1" ht="15">
      <c r="A16" s="18">
        <v>5</v>
      </c>
      <c r="B16" s="10" t="s">
        <v>168</v>
      </c>
      <c r="C16" s="33" t="s">
        <v>123</v>
      </c>
      <c r="D16" s="34" t="s">
        <v>52</v>
      </c>
      <c r="E16" s="34" t="s">
        <v>124</v>
      </c>
      <c r="F16" s="30" t="s">
        <v>22</v>
      </c>
      <c r="G16" s="31">
        <v>11</v>
      </c>
      <c r="H16" s="31" t="s">
        <v>24</v>
      </c>
      <c r="I16" s="32">
        <v>4</v>
      </c>
      <c r="J16" s="32">
        <v>1</v>
      </c>
      <c r="K16" s="32">
        <v>5</v>
      </c>
      <c r="L16" s="32">
        <v>1</v>
      </c>
      <c r="M16" s="32">
        <v>0</v>
      </c>
      <c r="N16" s="32">
        <v>0</v>
      </c>
      <c r="O16" s="32">
        <v>5</v>
      </c>
      <c r="P16" s="32">
        <v>5</v>
      </c>
      <c r="Q16" s="32">
        <v>0</v>
      </c>
      <c r="R16" s="32">
        <v>2</v>
      </c>
      <c r="S16" s="32">
        <v>4</v>
      </c>
      <c r="T16" s="32">
        <v>10</v>
      </c>
      <c r="U16" s="32">
        <f t="shared" si="0"/>
        <v>37</v>
      </c>
      <c r="V16" s="11"/>
    </row>
    <row r="17" spans="1:22" s="12" customFormat="1" ht="15">
      <c r="A17" s="18">
        <v>6</v>
      </c>
      <c r="B17" s="10" t="s">
        <v>169</v>
      </c>
      <c r="C17" s="33" t="s">
        <v>125</v>
      </c>
      <c r="D17" s="34" t="s">
        <v>126</v>
      </c>
      <c r="E17" s="34" t="s">
        <v>56</v>
      </c>
      <c r="F17" s="30" t="s">
        <v>22</v>
      </c>
      <c r="G17" s="31">
        <v>11</v>
      </c>
      <c r="H17" s="31" t="s">
        <v>24</v>
      </c>
      <c r="I17" s="32">
        <v>1</v>
      </c>
      <c r="J17" s="32">
        <v>0</v>
      </c>
      <c r="K17" s="32">
        <v>4</v>
      </c>
      <c r="L17" s="32">
        <v>1</v>
      </c>
      <c r="M17" s="32">
        <v>5</v>
      </c>
      <c r="N17" s="32">
        <v>0</v>
      </c>
      <c r="O17" s="32">
        <v>7</v>
      </c>
      <c r="P17" s="32">
        <v>1</v>
      </c>
      <c r="Q17" s="32">
        <v>0</v>
      </c>
      <c r="R17" s="32">
        <v>0</v>
      </c>
      <c r="S17" s="32">
        <v>4</v>
      </c>
      <c r="T17" s="32">
        <v>10</v>
      </c>
      <c r="U17" s="32">
        <f t="shared" si="0"/>
        <v>33</v>
      </c>
      <c r="V17" s="11"/>
    </row>
    <row r="18" spans="1:22" s="12" customFormat="1" ht="15">
      <c r="A18" s="18">
        <v>7</v>
      </c>
      <c r="B18" s="10" t="s">
        <v>170</v>
      </c>
      <c r="C18" s="33" t="s">
        <v>127</v>
      </c>
      <c r="D18" s="34" t="s">
        <v>63</v>
      </c>
      <c r="E18" s="34" t="s">
        <v>119</v>
      </c>
      <c r="F18" s="30" t="s">
        <v>22</v>
      </c>
      <c r="G18" s="31">
        <v>11</v>
      </c>
      <c r="H18" s="31" t="s">
        <v>24</v>
      </c>
      <c r="I18" s="32">
        <v>4</v>
      </c>
      <c r="J18" s="32">
        <v>0</v>
      </c>
      <c r="K18" s="32">
        <v>5</v>
      </c>
      <c r="L18" s="32">
        <v>3</v>
      </c>
      <c r="M18" s="32">
        <v>6</v>
      </c>
      <c r="N18" s="32">
        <v>0</v>
      </c>
      <c r="O18" s="32">
        <v>4</v>
      </c>
      <c r="P18" s="32">
        <v>6</v>
      </c>
      <c r="Q18" s="32">
        <v>0</v>
      </c>
      <c r="R18" s="32">
        <v>2</v>
      </c>
      <c r="S18" s="32">
        <v>4</v>
      </c>
      <c r="T18" s="32">
        <v>10</v>
      </c>
      <c r="U18" s="32">
        <f t="shared" si="0"/>
        <v>44</v>
      </c>
      <c r="V18" s="11" t="s">
        <v>153</v>
      </c>
    </row>
    <row r="19" spans="1:22" s="12" customFormat="1" ht="15">
      <c r="A19" s="18">
        <v>8</v>
      </c>
      <c r="B19" s="10" t="s">
        <v>148</v>
      </c>
      <c r="C19" s="33" t="s">
        <v>128</v>
      </c>
      <c r="D19" s="34" t="s">
        <v>116</v>
      </c>
      <c r="E19" s="34" t="s">
        <v>43</v>
      </c>
      <c r="F19" s="30" t="s">
        <v>22</v>
      </c>
      <c r="G19" s="31">
        <v>11</v>
      </c>
      <c r="H19" s="31" t="s">
        <v>24</v>
      </c>
      <c r="I19" s="32">
        <v>1</v>
      </c>
      <c r="J19" s="32">
        <v>1</v>
      </c>
      <c r="K19" s="32">
        <v>5</v>
      </c>
      <c r="L19" s="32">
        <v>2</v>
      </c>
      <c r="M19" s="32">
        <v>4</v>
      </c>
      <c r="N19" s="32">
        <v>0</v>
      </c>
      <c r="O19" s="32">
        <v>5</v>
      </c>
      <c r="P19" s="32">
        <v>2</v>
      </c>
      <c r="Q19" s="32">
        <v>0</v>
      </c>
      <c r="R19" s="32">
        <v>0</v>
      </c>
      <c r="S19" s="32">
        <v>5</v>
      </c>
      <c r="T19" s="32">
        <v>0</v>
      </c>
      <c r="U19" s="32">
        <f t="shared" si="0"/>
        <v>25</v>
      </c>
      <c r="V19" s="11"/>
    </row>
    <row r="20" spans="1:22" s="12" customFormat="1" ht="15">
      <c r="A20" s="18">
        <v>11</v>
      </c>
      <c r="B20" s="10" t="s">
        <v>172</v>
      </c>
      <c r="C20" s="33" t="s">
        <v>129</v>
      </c>
      <c r="D20" s="34" t="s">
        <v>130</v>
      </c>
      <c r="E20" s="34" t="s">
        <v>61</v>
      </c>
      <c r="F20" s="30" t="s">
        <v>22</v>
      </c>
      <c r="G20" s="31">
        <v>11</v>
      </c>
      <c r="H20" s="31" t="s">
        <v>24</v>
      </c>
      <c r="I20" s="32">
        <v>2</v>
      </c>
      <c r="J20" s="32">
        <v>4</v>
      </c>
      <c r="K20" s="32">
        <v>4</v>
      </c>
      <c r="L20" s="32">
        <v>1</v>
      </c>
      <c r="M20" s="32">
        <v>6</v>
      </c>
      <c r="N20" s="32">
        <v>0</v>
      </c>
      <c r="O20" s="32">
        <v>4</v>
      </c>
      <c r="P20" s="32">
        <v>1</v>
      </c>
      <c r="Q20" s="32">
        <v>12</v>
      </c>
      <c r="R20" s="32">
        <v>0</v>
      </c>
      <c r="S20" s="32">
        <v>5</v>
      </c>
      <c r="T20" s="32">
        <v>0</v>
      </c>
      <c r="U20" s="32">
        <f t="shared" si="0"/>
        <v>39</v>
      </c>
      <c r="V20" s="11"/>
    </row>
    <row r="21" spans="1:22" s="12" customFormat="1" ht="15">
      <c r="A21" s="18">
        <v>12</v>
      </c>
      <c r="B21" s="10" t="s">
        <v>171</v>
      </c>
      <c r="C21" s="33" t="s">
        <v>131</v>
      </c>
      <c r="D21" s="34" t="s">
        <v>132</v>
      </c>
      <c r="E21" s="34" t="s">
        <v>105</v>
      </c>
      <c r="F21" s="30" t="s">
        <v>22</v>
      </c>
      <c r="G21" s="31">
        <v>11</v>
      </c>
      <c r="H21" s="31" t="s">
        <v>24</v>
      </c>
      <c r="I21" s="32">
        <v>2</v>
      </c>
      <c r="J21" s="32">
        <v>0</v>
      </c>
      <c r="K21" s="32">
        <v>3</v>
      </c>
      <c r="L21" s="32">
        <v>0</v>
      </c>
      <c r="M21" s="32">
        <v>0</v>
      </c>
      <c r="N21" s="32">
        <v>0</v>
      </c>
      <c r="O21" s="32">
        <v>5</v>
      </c>
      <c r="P21" s="32">
        <v>3</v>
      </c>
      <c r="Q21" s="32">
        <v>15</v>
      </c>
      <c r="R21" s="32">
        <v>0</v>
      </c>
      <c r="S21" s="32">
        <v>4</v>
      </c>
      <c r="T21" s="32">
        <v>10</v>
      </c>
      <c r="U21" s="32">
        <f t="shared" si="0"/>
        <v>42</v>
      </c>
      <c r="V21" s="11"/>
    </row>
    <row r="22" spans="1:22" s="12" customFormat="1" ht="15">
      <c r="A22" s="18">
        <v>17</v>
      </c>
      <c r="B22" s="10" t="s">
        <v>173</v>
      </c>
      <c r="C22" s="33" t="s">
        <v>133</v>
      </c>
      <c r="D22" s="34" t="s">
        <v>55</v>
      </c>
      <c r="E22" s="34" t="s">
        <v>92</v>
      </c>
      <c r="F22" s="30" t="s">
        <v>22</v>
      </c>
      <c r="G22" s="31">
        <v>11</v>
      </c>
      <c r="H22" s="31" t="s">
        <v>24</v>
      </c>
      <c r="I22" s="32">
        <v>1</v>
      </c>
      <c r="J22" s="32">
        <v>1</v>
      </c>
      <c r="K22" s="32">
        <v>6</v>
      </c>
      <c r="L22" s="32">
        <v>1</v>
      </c>
      <c r="M22" s="32">
        <v>6</v>
      </c>
      <c r="N22" s="32">
        <v>0</v>
      </c>
      <c r="O22" s="32">
        <v>7</v>
      </c>
      <c r="P22" s="32">
        <v>3</v>
      </c>
      <c r="Q22" s="32">
        <v>0</v>
      </c>
      <c r="R22" s="32">
        <v>0</v>
      </c>
      <c r="S22" s="32">
        <v>5</v>
      </c>
      <c r="T22" s="32">
        <v>10</v>
      </c>
      <c r="U22" s="32">
        <f t="shared" si="0"/>
        <v>40</v>
      </c>
      <c r="V22" s="11"/>
    </row>
    <row r="23" spans="1:22" s="12" customFormat="1" ht="15">
      <c r="A23" s="18">
        <v>18</v>
      </c>
      <c r="B23" s="10" t="s">
        <v>174</v>
      </c>
      <c r="C23" s="33" t="s">
        <v>134</v>
      </c>
      <c r="D23" s="34" t="s">
        <v>135</v>
      </c>
      <c r="E23" s="34" t="s">
        <v>34</v>
      </c>
      <c r="F23" s="30" t="s">
        <v>22</v>
      </c>
      <c r="G23" s="31">
        <v>11</v>
      </c>
      <c r="H23" s="31" t="s">
        <v>24</v>
      </c>
      <c r="I23" s="32">
        <v>2</v>
      </c>
      <c r="J23" s="32">
        <v>2</v>
      </c>
      <c r="K23" s="32">
        <v>5</v>
      </c>
      <c r="L23" s="32">
        <v>2</v>
      </c>
      <c r="M23" s="32">
        <v>6</v>
      </c>
      <c r="N23" s="32">
        <v>4</v>
      </c>
      <c r="O23" s="32">
        <v>4</v>
      </c>
      <c r="P23" s="32">
        <v>8</v>
      </c>
      <c r="Q23" s="32">
        <v>24</v>
      </c>
      <c r="R23" s="32">
        <v>0</v>
      </c>
      <c r="S23" s="32">
        <v>4</v>
      </c>
      <c r="T23" s="32">
        <v>10</v>
      </c>
      <c r="U23" s="32">
        <f t="shared" si="0"/>
        <v>71</v>
      </c>
      <c r="V23" s="11" t="s">
        <v>152</v>
      </c>
    </row>
    <row r="24" spans="9:21" ht="12.75"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8" customFormat="1" ht="18" customHeight="1">
      <c r="A25" s="43" t="s">
        <v>11</v>
      </c>
      <c r="B25" s="43"/>
      <c r="C25" s="43"/>
      <c r="D25" s="43"/>
      <c r="E25" s="21" t="s">
        <v>23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8" customFormat="1" ht="18" customHeight="1">
      <c r="A26" s="43" t="s">
        <v>12</v>
      </c>
      <c r="B26" s="43"/>
      <c r="C26" s="43"/>
      <c r="D26" s="43"/>
      <c r="E26" s="21" t="s">
        <v>24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8" customHeight="1">
      <c r="A27" s="44"/>
      <c r="B27" s="44"/>
      <c r="C27" s="44"/>
      <c r="D27" s="44"/>
      <c r="E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8" customHeight="1">
      <c r="A28" s="44"/>
      <c r="B28" s="44"/>
      <c r="C28" s="44"/>
      <c r="D28" s="44"/>
      <c r="E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ht="12.75">
      <c r="D29" s="3"/>
    </row>
  </sheetData>
  <sheetProtection/>
  <mergeCells count="11">
    <mergeCell ref="A4:T4"/>
    <mergeCell ref="A5:T5"/>
    <mergeCell ref="A10:A11"/>
    <mergeCell ref="B10:B11"/>
    <mergeCell ref="C10:G10"/>
    <mergeCell ref="I10:U10"/>
    <mergeCell ref="V10:V11"/>
    <mergeCell ref="A25:D25"/>
    <mergeCell ref="A26:D26"/>
    <mergeCell ref="A27:D27"/>
    <mergeCell ref="A28:D28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Афонин</cp:lastModifiedBy>
  <cp:lastPrinted>2019-08-30T13:06:05Z</cp:lastPrinted>
  <dcterms:created xsi:type="dcterms:W3CDTF">2009-02-02T10:15:41Z</dcterms:created>
  <dcterms:modified xsi:type="dcterms:W3CDTF">2023-10-27T11:40:36Z</dcterms:modified>
  <cp:category/>
  <cp:version/>
  <cp:contentType/>
  <cp:contentStatus/>
</cp:coreProperties>
</file>