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<sst xmlns="http://schemas.openxmlformats.org/spreadsheetml/2006/main" count="565" uniqueCount="233">
  <si>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</si>
  <si>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</si>
  <si>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</si>
  <si>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</si>
  <si>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</si>
  <si>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</si>
  <si>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</si>
  <si>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</si>
  <si>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</si>
  <si>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</si>
  <si>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</si>
  <si>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</si>
  <si>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</si>
  <si>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</si>
  <si>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</si>
  <si>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</si>
  <si>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</si>
  <si>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</si>
  <si>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</si>
  <si>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</si>
  <si>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</si>
  <si>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</si>
  <si>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МОУ СОШ 1</t>
  </si>
  <si>
    <t>Лейнвебер М. ф.</t>
  </si>
  <si>
    <t>Афонин А.А</t>
  </si>
  <si>
    <t>Дмитрий</t>
  </si>
  <si>
    <t>01-05</t>
  </si>
  <si>
    <t>02-05</t>
  </si>
  <si>
    <t>Канарская-Пронина</t>
  </si>
  <si>
    <t>Мария</t>
  </si>
  <si>
    <t>Владимировна</t>
  </si>
  <si>
    <t xml:space="preserve">Мухтарова </t>
  </si>
  <si>
    <t>Саида</t>
  </si>
  <si>
    <t>Махмутовна</t>
  </si>
  <si>
    <t xml:space="preserve">Атаян </t>
  </si>
  <si>
    <t>Лана</t>
  </si>
  <si>
    <t>Овиковна</t>
  </si>
  <si>
    <t>Кудрицкий</t>
  </si>
  <si>
    <t xml:space="preserve">Михаил </t>
  </si>
  <si>
    <t>Дмитриевич</t>
  </si>
  <si>
    <t>Лепендина</t>
  </si>
  <si>
    <t>Руслана</t>
  </si>
  <si>
    <t>Александровна</t>
  </si>
  <si>
    <t>Киселев</t>
  </si>
  <si>
    <t>Степан</t>
  </si>
  <si>
    <t>Игоревич</t>
  </si>
  <si>
    <t>Каргапольцев</t>
  </si>
  <si>
    <t>Вячеслав</t>
  </si>
  <si>
    <t>Васильевич</t>
  </si>
  <si>
    <t>Флештер</t>
  </si>
  <si>
    <t>Оксана</t>
  </si>
  <si>
    <t>Хомченко</t>
  </si>
  <si>
    <t xml:space="preserve">Илья </t>
  </si>
  <si>
    <t>Михайлович</t>
  </si>
  <si>
    <t>Красовский</t>
  </si>
  <si>
    <t>Владимир</t>
  </si>
  <si>
    <t>Сергеевич</t>
  </si>
  <si>
    <t>Абдуллаева</t>
  </si>
  <si>
    <t xml:space="preserve">Диёрахон </t>
  </si>
  <si>
    <t>Азизовна,</t>
  </si>
  <si>
    <t>Головченко</t>
  </si>
  <si>
    <t>Иванович</t>
  </si>
  <si>
    <t>01-06</t>
  </si>
  <si>
    <t>02-06</t>
  </si>
  <si>
    <t>03-06</t>
  </si>
  <si>
    <t>04-06</t>
  </si>
  <si>
    <t>05-06</t>
  </si>
  <si>
    <t>07-06</t>
  </si>
  <si>
    <t>08-06</t>
  </si>
  <si>
    <t>10-06</t>
  </si>
  <si>
    <t>Болотина</t>
  </si>
  <si>
    <t>Алиса</t>
  </si>
  <si>
    <t>Алексеевна</t>
  </si>
  <si>
    <t>Майхов</t>
  </si>
  <si>
    <t>Солохо</t>
  </si>
  <si>
    <t>Виктория</t>
  </si>
  <si>
    <t>Романовна</t>
  </si>
  <si>
    <t xml:space="preserve">Аксенов </t>
  </si>
  <si>
    <t>Александр</t>
  </si>
  <si>
    <t>Александрович</t>
  </si>
  <si>
    <t>Ксения</t>
  </si>
  <si>
    <t xml:space="preserve">Карпова </t>
  </si>
  <si>
    <t>Софья</t>
  </si>
  <si>
    <t>Константиновна</t>
  </si>
  <si>
    <t>Максим</t>
  </si>
  <si>
    <t>01-08</t>
  </si>
  <si>
    <t>02-08</t>
  </si>
  <si>
    <t>03-08</t>
  </si>
  <si>
    <t>05-08</t>
  </si>
  <si>
    <t>08-08</t>
  </si>
  <si>
    <t>Андреев</t>
  </si>
  <si>
    <t>Денис</t>
  </si>
  <si>
    <t>Алексеевич</t>
  </si>
  <si>
    <t>Бусарова</t>
  </si>
  <si>
    <t>Анастасия</t>
  </si>
  <si>
    <t>Михайловна</t>
  </si>
  <si>
    <t>Иванов</t>
  </si>
  <si>
    <t>Михаил</t>
  </si>
  <si>
    <t>Анищенко</t>
  </si>
  <si>
    <t>Сергеевна</t>
  </si>
  <si>
    <t xml:space="preserve">Болдин </t>
  </si>
  <si>
    <t>Павел</t>
  </si>
  <si>
    <t xml:space="preserve">Кудрицкая </t>
  </si>
  <si>
    <t>Валентиновна</t>
  </si>
  <si>
    <t>Пчелкин</t>
  </si>
  <si>
    <t>Даниил</t>
  </si>
  <si>
    <t>Романенко</t>
  </si>
  <si>
    <t xml:space="preserve">Кирилл </t>
  </si>
  <si>
    <t>Евгеньевич</t>
  </si>
  <si>
    <t>Ситов</t>
  </si>
  <si>
    <t>Соловьев</t>
  </si>
  <si>
    <t>Артём</t>
  </si>
  <si>
    <t>01-11</t>
  </si>
  <si>
    <t>02-11</t>
  </si>
  <si>
    <t>03-11</t>
  </si>
  <si>
    <t>05-11</t>
  </si>
  <si>
    <t>06-11</t>
  </si>
  <si>
    <t>07-11</t>
  </si>
  <si>
    <t>08-11</t>
  </si>
  <si>
    <t>09-11</t>
  </si>
  <si>
    <t>10-11</t>
  </si>
  <si>
    <t>Екатерина</t>
  </si>
  <si>
    <t>Павловна</t>
  </si>
  <si>
    <t>Анна</t>
  </si>
  <si>
    <t>Корнакова</t>
  </si>
  <si>
    <t>Семенова</t>
  </si>
  <si>
    <t>Бабеева</t>
  </si>
  <si>
    <t>Ивановна</t>
  </si>
  <si>
    <t>Срибный</t>
  </si>
  <si>
    <t>Артемий</t>
  </si>
  <si>
    <t>Шлапак</t>
  </si>
  <si>
    <t xml:space="preserve">Иманов </t>
  </si>
  <si>
    <t>Тимур</t>
  </si>
  <si>
    <t>Русланович</t>
  </si>
  <si>
    <t>Кищук</t>
  </si>
  <si>
    <t>Львовна</t>
  </si>
  <si>
    <t>Шапочкина</t>
  </si>
  <si>
    <t>Дарья</t>
  </si>
  <si>
    <t>Гуркин Н.Н</t>
  </si>
  <si>
    <t>03-05</t>
  </si>
  <si>
    <t>04-05</t>
  </si>
  <si>
    <t>05-05</t>
  </si>
  <si>
    <t>06-05</t>
  </si>
  <si>
    <t>07-05</t>
  </si>
  <si>
    <t>08-05</t>
  </si>
  <si>
    <t>09-05</t>
  </si>
  <si>
    <t>10-05</t>
  </si>
  <si>
    <t>Талабаева</t>
  </si>
  <si>
    <t>01-07</t>
  </si>
  <si>
    <t>02-07</t>
  </si>
  <si>
    <t>03-07</t>
  </si>
  <si>
    <t>04-07</t>
  </si>
  <si>
    <t>06-06</t>
  </si>
  <si>
    <t>05-07</t>
  </si>
  <si>
    <t>Юдина</t>
  </si>
  <si>
    <t>Натэлла</t>
  </si>
  <si>
    <t>Арсеновн</t>
  </si>
  <si>
    <t>истории</t>
  </si>
  <si>
    <t xml:space="preserve">Анастасия </t>
  </si>
  <si>
    <t xml:space="preserve">Калинина </t>
  </si>
  <si>
    <t>Ульяна</t>
  </si>
  <si>
    <t>Андреевна</t>
  </si>
  <si>
    <t>Пирумов</t>
  </si>
  <si>
    <t>Артур</t>
  </si>
  <si>
    <t>Арсенович</t>
  </si>
  <si>
    <t xml:space="preserve">Усманов </t>
  </si>
  <si>
    <t>Денисович</t>
  </si>
  <si>
    <t>Филатов М.Г</t>
  </si>
  <si>
    <t>Бырдин</t>
  </si>
  <si>
    <t>Андреевич</t>
  </si>
  <si>
    <t>Жукова</t>
  </si>
  <si>
    <t>Варвара</t>
  </si>
  <si>
    <t xml:space="preserve">Бихол </t>
  </si>
  <si>
    <t>Глеб</t>
  </si>
  <si>
    <t>Дорогова</t>
  </si>
  <si>
    <t>Вероника</t>
  </si>
  <si>
    <t>Виктор</t>
  </si>
  <si>
    <t>Трегубова</t>
  </si>
  <si>
    <t xml:space="preserve">Елизавета </t>
  </si>
  <si>
    <t>Игоревна</t>
  </si>
  <si>
    <t>10-08</t>
  </si>
  <si>
    <t>11-08</t>
  </si>
  <si>
    <t>12-08</t>
  </si>
  <si>
    <t>13-08</t>
  </si>
  <si>
    <t>14-08</t>
  </si>
  <si>
    <t>15-08</t>
  </si>
  <si>
    <t>Баданин</t>
  </si>
  <si>
    <t>Максимович</t>
  </si>
  <si>
    <t>Горожанцева</t>
  </si>
  <si>
    <t xml:space="preserve">Закоян </t>
  </si>
  <si>
    <t>Олеговна</t>
  </si>
  <si>
    <t>Армен</t>
  </si>
  <si>
    <t>Саакович</t>
  </si>
  <si>
    <t xml:space="preserve">Иванникова </t>
  </si>
  <si>
    <t xml:space="preserve">Виктория </t>
  </si>
  <si>
    <t>Витальевна</t>
  </si>
  <si>
    <t>Поздняков</t>
  </si>
  <si>
    <t xml:space="preserve">Симченкова </t>
  </si>
  <si>
    <t>Диана</t>
  </si>
  <si>
    <t>Валерьевна</t>
  </si>
  <si>
    <t>Боброва</t>
  </si>
  <si>
    <t xml:space="preserve">Кривцова </t>
  </si>
  <si>
    <t>Алёна</t>
  </si>
  <si>
    <t>Черкасова</t>
  </si>
  <si>
    <t>Полина</t>
  </si>
  <si>
    <t>Быкова</t>
  </si>
  <si>
    <t>Татьяна</t>
  </si>
  <si>
    <t>Сокур</t>
  </si>
  <si>
    <t>Александра</t>
  </si>
  <si>
    <t>Сидоренко</t>
  </si>
  <si>
    <t>Яковлевич</t>
  </si>
  <si>
    <t>Тюриков</t>
  </si>
  <si>
    <t>Антонович</t>
  </si>
  <si>
    <t>Тютькова</t>
  </si>
  <si>
    <t>Викторовна</t>
  </si>
  <si>
    <t>Ширнин</t>
  </si>
  <si>
    <t>Иван</t>
  </si>
  <si>
    <t>Никита</t>
  </si>
  <si>
    <t>09-06</t>
  </si>
  <si>
    <t>Победитель</t>
  </si>
  <si>
    <t>Призёр</t>
  </si>
  <si>
    <t>02-10</t>
  </si>
  <si>
    <t>03-10</t>
  </si>
  <si>
    <t>04-10</t>
  </si>
  <si>
    <t>05-10</t>
  </si>
  <si>
    <t>06-10</t>
  </si>
  <si>
    <t>04-11</t>
  </si>
  <si>
    <t xml:space="preserve">Жадькова </t>
  </si>
  <si>
    <t>Милана</t>
  </si>
  <si>
    <t>Руслановна</t>
  </si>
  <si>
    <t>Михайлов</t>
  </si>
  <si>
    <t>Павлович</t>
  </si>
  <si>
    <t>11-05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</si>
</sst>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0" borderId="11" xfId="53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4" width="5.375" style="0" customWidth="1"/>
    <col min="15" max="15" width="12.00390625" style="0" customWidth="1"/>
    <col min="16" max="16" width="12.375" style="0" customWidth="1"/>
  </cols>
  <sheetData>
    <row r="1" ht="12.75">
      <c r="P1" s="23" t="s">
        <v>19</v>
      </c>
    </row>
    <row r="2" ht="12.75">
      <c r="P2" s="23" t="s">
        <v>18</v>
      </c>
    </row>
    <row r="3" ht="12.75">
      <c r="P3" s="23" t="s">
        <v>20</v>
      </c>
    </row>
    <row r="4" spans="1:14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3.5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8" customHeight="1">
      <c r="B6" s="15"/>
      <c r="C6" s="15"/>
      <c r="D6" s="15"/>
      <c r="E6" s="25" t="s">
        <v>13</v>
      </c>
      <c r="F6" s="26" t="s">
        <v>157</v>
      </c>
      <c r="G6" s="15"/>
      <c r="H6" s="15"/>
      <c r="I6" s="15"/>
      <c r="J6" s="15"/>
      <c r="K6" s="15"/>
      <c r="L6" s="15"/>
      <c r="M6" s="15"/>
      <c r="N6" s="15"/>
    </row>
    <row r="7" spans="1:14" ht="25.5" customHeight="1">
      <c r="A7" s="19"/>
      <c r="B7" s="5" t="s">
        <v>6</v>
      </c>
      <c r="C7" s="4"/>
      <c r="D7" s="28">
        <v>45208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19"/>
      <c r="B8" s="4" t="s">
        <v>4</v>
      </c>
      <c r="C8" s="4"/>
      <c r="D8" s="4"/>
      <c r="E8" s="9">
        <v>50</v>
      </c>
      <c r="F8" s="20"/>
      <c r="G8" s="20"/>
      <c r="H8" s="20"/>
      <c r="I8" s="20"/>
      <c r="J8" s="20"/>
      <c r="K8" s="20"/>
      <c r="L8" s="20"/>
      <c r="M8" s="20"/>
      <c r="N8" s="20"/>
    </row>
    <row r="9" spans="1:16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s="16" customFormat="1" ht="18" customHeight="1">
      <c r="A10" s="34" t="s">
        <v>0</v>
      </c>
      <c r="B10" s="38" t="s">
        <v>15</v>
      </c>
      <c r="C10" s="39" t="s">
        <v>5</v>
      </c>
      <c r="D10" s="39"/>
      <c r="E10" s="39"/>
      <c r="F10" s="39"/>
      <c r="G10" s="39"/>
      <c r="H10" s="27"/>
      <c r="I10" s="40" t="s">
        <v>9</v>
      </c>
      <c r="J10" s="41"/>
      <c r="K10" s="41"/>
      <c r="L10" s="41"/>
      <c r="M10" s="41"/>
      <c r="N10" s="41"/>
      <c r="O10" s="42"/>
      <c r="P10" s="34" t="s">
        <v>8</v>
      </c>
    </row>
    <row r="11" spans="1:16" s="16" customFormat="1" ht="43.5" customHeight="1">
      <c r="A11" s="34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24" t="s">
        <v>10</v>
      </c>
      <c r="P11" s="34"/>
    </row>
    <row r="12" spans="1:16" s="12" customFormat="1" ht="13.5">
      <c r="A12" s="18">
        <v>1</v>
      </c>
      <c r="B12" s="10" t="s">
        <v>26</v>
      </c>
      <c r="C12" s="29" t="s">
        <v>126</v>
      </c>
      <c r="D12" s="29" t="s">
        <v>121</v>
      </c>
      <c r="E12" s="29" t="s">
        <v>122</v>
      </c>
      <c r="F12" s="30" t="s">
        <v>22</v>
      </c>
      <c r="G12" s="31">
        <v>5</v>
      </c>
      <c r="H12" s="31" t="s">
        <v>138</v>
      </c>
      <c r="I12" s="32">
        <v>11</v>
      </c>
      <c r="J12" s="32">
        <v>5</v>
      </c>
      <c r="K12" s="32">
        <v>4</v>
      </c>
      <c r="L12" s="32">
        <v>3</v>
      </c>
      <c r="M12" s="32">
        <v>10</v>
      </c>
      <c r="N12" s="32">
        <v>9</v>
      </c>
      <c r="O12" s="32">
        <f aca="true" t="shared" si="0" ref="O12:O22">SUM(I12:N12)</f>
        <v>42</v>
      </c>
      <c r="P12" s="11" t="s">
        <v>220</v>
      </c>
    </row>
    <row r="13" spans="1:16" s="12" customFormat="1" ht="13.5">
      <c r="A13" s="18">
        <v>2</v>
      </c>
      <c r="B13" s="10" t="s">
        <v>27</v>
      </c>
      <c r="C13" s="29" t="s">
        <v>124</v>
      </c>
      <c r="D13" s="29" t="s">
        <v>123</v>
      </c>
      <c r="E13" s="29" t="s">
        <v>72</v>
      </c>
      <c r="F13" s="30" t="s">
        <v>22</v>
      </c>
      <c r="G13" s="31">
        <v>5</v>
      </c>
      <c r="H13" s="31" t="s">
        <v>138</v>
      </c>
      <c r="I13" s="32">
        <v>9</v>
      </c>
      <c r="J13" s="32">
        <v>5</v>
      </c>
      <c r="K13" s="32">
        <v>4</v>
      </c>
      <c r="L13" s="32">
        <v>3</v>
      </c>
      <c r="M13" s="32">
        <v>10</v>
      </c>
      <c r="N13" s="32">
        <v>9</v>
      </c>
      <c r="O13" s="32">
        <f t="shared" si="0"/>
        <v>40</v>
      </c>
      <c r="P13" s="11"/>
    </row>
    <row r="14" spans="1:16" s="12" customFormat="1" ht="13.5">
      <c r="A14" s="18">
        <v>3</v>
      </c>
      <c r="B14" s="10" t="s">
        <v>139</v>
      </c>
      <c r="C14" s="29" t="s">
        <v>125</v>
      </c>
      <c r="D14" s="29" t="s">
        <v>29</v>
      </c>
      <c r="E14" s="29" t="s">
        <v>127</v>
      </c>
      <c r="F14" s="30" t="s">
        <v>22</v>
      </c>
      <c r="G14" s="31">
        <v>5</v>
      </c>
      <c r="H14" s="31" t="s">
        <v>138</v>
      </c>
      <c r="I14" s="32">
        <v>11</v>
      </c>
      <c r="J14" s="32">
        <v>5</v>
      </c>
      <c r="K14" s="32">
        <v>4</v>
      </c>
      <c r="L14" s="32">
        <v>3</v>
      </c>
      <c r="M14" s="32">
        <v>15</v>
      </c>
      <c r="N14" s="32">
        <v>9</v>
      </c>
      <c r="O14" s="32">
        <f t="shared" si="0"/>
        <v>47</v>
      </c>
      <c r="P14" s="11" t="s">
        <v>219</v>
      </c>
    </row>
    <row r="15" spans="1:16" s="12" customFormat="1" ht="13.5">
      <c r="A15" s="18">
        <v>4</v>
      </c>
      <c r="B15" s="10" t="s">
        <v>140</v>
      </c>
      <c r="C15" s="29" t="s">
        <v>128</v>
      </c>
      <c r="D15" s="29" t="s">
        <v>129</v>
      </c>
      <c r="E15" s="29" t="s">
        <v>92</v>
      </c>
      <c r="F15" s="30" t="s">
        <v>22</v>
      </c>
      <c r="G15" s="31">
        <v>5</v>
      </c>
      <c r="H15" s="31" t="s">
        <v>138</v>
      </c>
      <c r="I15" s="32">
        <v>11</v>
      </c>
      <c r="J15" s="32">
        <v>5</v>
      </c>
      <c r="K15" s="32">
        <v>4</v>
      </c>
      <c r="L15" s="32">
        <v>3</v>
      </c>
      <c r="M15" s="32">
        <v>10</v>
      </c>
      <c r="N15" s="32">
        <v>9</v>
      </c>
      <c r="O15" s="32">
        <f t="shared" si="0"/>
        <v>42</v>
      </c>
      <c r="P15" s="11" t="s">
        <v>220</v>
      </c>
    </row>
    <row r="16" spans="1:16" s="8" customFormat="1" ht="18" customHeight="1">
      <c r="A16" s="18">
        <v>6</v>
      </c>
      <c r="B16" s="10" t="s">
        <v>141</v>
      </c>
      <c r="C16" s="29" t="s">
        <v>131</v>
      </c>
      <c r="D16" s="29" t="s">
        <v>132</v>
      </c>
      <c r="E16" s="29" t="s">
        <v>133</v>
      </c>
      <c r="F16" s="30" t="s">
        <v>22</v>
      </c>
      <c r="G16" s="31">
        <v>5</v>
      </c>
      <c r="H16" s="31" t="s">
        <v>138</v>
      </c>
      <c r="I16" s="32">
        <v>9</v>
      </c>
      <c r="J16" s="32">
        <v>0</v>
      </c>
      <c r="K16" s="32">
        <v>5</v>
      </c>
      <c r="L16" s="32">
        <v>3</v>
      </c>
      <c r="M16" s="32">
        <v>5</v>
      </c>
      <c r="N16" s="32">
        <v>7</v>
      </c>
      <c r="O16" s="32">
        <f t="shared" si="0"/>
        <v>29</v>
      </c>
      <c r="P16" s="11"/>
    </row>
    <row r="17" spans="1:16" s="8" customFormat="1" ht="18" customHeight="1">
      <c r="A17" s="18">
        <v>7</v>
      </c>
      <c r="B17" s="10" t="s">
        <v>142</v>
      </c>
      <c r="C17" s="29" t="s">
        <v>134</v>
      </c>
      <c r="D17" s="29" t="s">
        <v>75</v>
      </c>
      <c r="E17" s="29" t="s">
        <v>135</v>
      </c>
      <c r="F17" s="30" t="s">
        <v>22</v>
      </c>
      <c r="G17" s="31">
        <v>5</v>
      </c>
      <c r="H17" s="31" t="s">
        <v>138</v>
      </c>
      <c r="I17" s="32">
        <v>10</v>
      </c>
      <c r="J17" s="32">
        <v>0</v>
      </c>
      <c r="K17" s="32">
        <v>3</v>
      </c>
      <c r="L17" s="32">
        <v>0</v>
      </c>
      <c r="M17" s="32">
        <v>5</v>
      </c>
      <c r="N17" s="32">
        <v>7</v>
      </c>
      <c r="O17" s="32">
        <f t="shared" si="0"/>
        <v>25</v>
      </c>
      <c r="P17" s="11"/>
    </row>
    <row r="18" spans="1:16" ht="13.5">
      <c r="A18" s="18">
        <v>8</v>
      </c>
      <c r="B18" s="10" t="s">
        <v>143</v>
      </c>
      <c r="C18" s="29" t="s">
        <v>136</v>
      </c>
      <c r="D18" s="29" t="s">
        <v>137</v>
      </c>
      <c r="E18" s="29" t="s">
        <v>99</v>
      </c>
      <c r="F18" s="30" t="s">
        <v>22</v>
      </c>
      <c r="G18" s="31">
        <v>5</v>
      </c>
      <c r="H18" s="31" t="s">
        <v>138</v>
      </c>
      <c r="I18" s="32">
        <v>7</v>
      </c>
      <c r="J18" s="32">
        <v>0</v>
      </c>
      <c r="K18" s="32">
        <v>4</v>
      </c>
      <c r="L18" s="32">
        <v>0</v>
      </c>
      <c r="M18" s="32">
        <v>5</v>
      </c>
      <c r="N18" s="32">
        <v>6</v>
      </c>
      <c r="O18" s="32">
        <f t="shared" si="0"/>
        <v>22</v>
      </c>
      <c r="P18" s="11"/>
    </row>
    <row r="19" spans="1:16" ht="13.5">
      <c r="A19" s="18">
        <v>9</v>
      </c>
      <c r="B19" s="10" t="s">
        <v>144</v>
      </c>
      <c r="C19" s="29" t="s">
        <v>227</v>
      </c>
      <c r="D19" s="29" t="s">
        <v>228</v>
      </c>
      <c r="E19" s="29" t="s">
        <v>229</v>
      </c>
      <c r="F19" s="30" t="s">
        <v>22</v>
      </c>
      <c r="G19" s="31">
        <v>5</v>
      </c>
      <c r="H19" s="31" t="s">
        <v>24</v>
      </c>
      <c r="I19" s="32">
        <v>10</v>
      </c>
      <c r="J19" s="32">
        <v>0</v>
      </c>
      <c r="K19" s="32">
        <v>3</v>
      </c>
      <c r="L19" s="32">
        <v>3</v>
      </c>
      <c r="M19" s="32">
        <v>0</v>
      </c>
      <c r="N19" s="32">
        <v>5</v>
      </c>
      <c r="O19" s="32">
        <f t="shared" si="0"/>
        <v>21</v>
      </c>
      <c r="P19" s="11"/>
    </row>
    <row r="20" spans="1:16" ht="13.5">
      <c r="A20" s="18">
        <v>10</v>
      </c>
      <c r="B20" s="10" t="s">
        <v>145</v>
      </c>
      <c r="C20" s="29" t="s">
        <v>28</v>
      </c>
      <c r="D20" s="29" t="s">
        <v>29</v>
      </c>
      <c r="E20" s="29" t="s">
        <v>30</v>
      </c>
      <c r="F20" s="30" t="s">
        <v>22</v>
      </c>
      <c r="G20" s="31">
        <v>5</v>
      </c>
      <c r="H20" s="31" t="s">
        <v>24</v>
      </c>
      <c r="I20" s="32">
        <v>9</v>
      </c>
      <c r="J20" s="32">
        <v>0</v>
      </c>
      <c r="K20" s="32">
        <v>0</v>
      </c>
      <c r="L20" s="32">
        <v>3</v>
      </c>
      <c r="M20" s="32">
        <v>5</v>
      </c>
      <c r="N20" s="32">
        <v>7</v>
      </c>
      <c r="O20" s="32">
        <f t="shared" si="0"/>
        <v>24</v>
      </c>
      <c r="P20" s="11"/>
    </row>
    <row r="21" spans="1:16" ht="13.5">
      <c r="A21" s="18">
        <v>11</v>
      </c>
      <c r="B21" s="10" t="s">
        <v>146</v>
      </c>
      <c r="C21" s="29" t="s">
        <v>230</v>
      </c>
      <c r="D21" s="29" t="s">
        <v>78</v>
      </c>
      <c r="E21" s="29" t="s">
        <v>231</v>
      </c>
      <c r="F21" s="30" t="s">
        <v>22</v>
      </c>
      <c r="G21" s="31">
        <v>5</v>
      </c>
      <c r="H21" s="31" t="s">
        <v>24</v>
      </c>
      <c r="I21" s="32">
        <v>7</v>
      </c>
      <c r="J21" s="32">
        <v>1</v>
      </c>
      <c r="K21" s="32">
        <v>2</v>
      </c>
      <c r="L21" s="32">
        <v>0</v>
      </c>
      <c r="M21" s="32">
        <v>0</v>
      </c>
      <c r="N21" s="32">
        <v>8</v>
      </c>
      <c r="O21" s="32">
        <f t="shared" si="0"/>
        <v>18</v>
      </c>
      <c r="P21" s="11"/>
    </row>
    <row r="22" spans="1:16" ht="13.5">
      <c r="A22" s="18">
        <v>12</v>
      </c>
      <c r="B22" s="10" t="s">
        <v>232</v>
      </c>
      <c r="C22" s="29" t="s">
        <v>31</v>
      </c>
      <c r="D22" s="29" t="s">
        <v>32</v>
      </c>
      <c r="E22" s="29" t="s">
        <v>33</v>
      </c>
      <c r="F22" s="30" t="s">
        <v>22</v>
      </c>
      <c r="G22" s="31">
        <v>5</v>
      </c>
      <c r="H22" s="31" t="s">
        <v>24</v>
      </c>
      <c r="I22" s="32">
        <v>5</v>
      </c>
      <c r="J22" s="32">
        <v>0</v>
      </c>
      <c r="K22" s="32">
        <v>1</v>
      </c>
      <c r="L22" s="32">
        <v>3</v>
      </c>
      <c r="M22" s="32">
        <v>0</v>
      </c>
      <c r="N22" s="32">
        <v>7</v>
      </c>
      <c r="O22" s="32">
        <f t="shared" si="0"/>
        <v>16</v>
      </c>
      <c r="P22" s="11"/>
    </row>
    <row r="24" spans="1:5" ht="12.75">
      <c r="A24" s="35" t="s">
        <v>11</v>
      </c>
      <c r="B24" s="35"/>
      <c r="C24" s="35"/>
      <c r="D24" s="35"/>
      <c r="E24" s="21" t="s">
        <v>23</v>
      </c>
    </row>
    <row r="25" spans="1:5" ht="12.75">
      <c r="A25" s="35" t="s">
        <v>12</v>
      </c>
      <c r="B25" s="35"/>
      <c r="C25" s="35"/>
      <c r="D25" s="35"/>
      <c r="E25" s="21" t="s">
        <v>24</v>
      </c>
    </row>
    <row r="26" ht="12.75">
      <c r="E26" t="s">
        <v>138</v>
      </c>
    </row>
  </sheetData>
  <sheetProtection/>
  <mergeCells count="9">
    <mergeCell ref="P10:P11"/>
    <mergeCell ref="A24:D24"/>
    <mergeCell ref="A25:D25"/>
    <mergeCell ref="A4:N4"/>
    <mergeCell ref="A5:N5"/>
    <mergeCell ref="A10:A11"/>
    <mergeCell ref="B10:B11"/>
    <mergeCell ref="C10:G10"/>
    <mergeCell ref="I10:O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6" width="5.375" style="0" customWidth="1"/>
    <col min="17" max="17" width="12.00390625" style="0" customWidth="1"/>
    <col min="18" max="18" width="12.375" style="0" customWidth="1"/>
  </cols>
  <sheetData>
    <row r="1" ht="12.75">
      <c r="R1" s="23" t="s">
        <v>19</v>
      </c>
    </row>
    <row r="2" ht="12.75">
      <c r="R2" s="23" t="s">
        <v>18</v>
      </c>
    </row>
    <row r="3" ht="12.75">
      <c r="R3" s="23" t="s">
        <v>20</v>
      </c>
    </row>
    <row r="4" spans="1:16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3.5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6" ht="18" customHeight="1">
      <c r="B6" s="15"/>
      <c r="C6" s="15"/>
      <c r="D6" s="15"/>
      <c r="E6" s="25" t="s">
        <v>13</v>
      </c>
      <c r="F6" s="26" t="s">
        <v>157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5.5" customHeight="1">
      <c r="A7" s="19"/>
      <c r="B7" s="5" t="s">
        <v>6</v>
      </c>
      <c r="C7" s="4"/>
      <c r="D7" s="28">
        <v>45208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2.75">
      <c r="A8" s="19"/>
      <c r="B8" s="4" t="s">
        <v>4</v>
      </c>
      <c r="C8" s="4"/>
      <c r="D8" s="4"/>
      <c r="E8" s="9">
        <v>50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8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s="16" customFormat="1" ht="18" customHeight="1">
      <c r="A10" s="34" t="s">
        <v>0</v>
      </c>
      <c r="B10" s="38" t="s">
        <v>15</v>
      </c>
      <c r="C10" s="39" t="s">
        <v>5</v>
      </c>
      <c r="D10" s="39"/>
      <c r="E10" s="39"/>
      <c r="F10" s="39"/>
      <c r="G10" s="39"/>
      <c r="H10" s="27"/>
      <c r="I10" s="40" t="s">
        <v>9</v>
      </c>
      <c r="J10" s="41"/>
      <c r="K10" s="41"/>
      <c r="L10" s="41"/>
      <c r="M10" s="41"/>
      <c r="N10" s="41"/>
      <c r="O10" s="41"/>
      <c r="P10" s="41"/>
      <c r="Q10" s="42"/>
      <c r="R10" s="34" t="s">
        <v>8</v>
      </c>
    </row>
    <row r="11" spans="1:18" s="16" customFormat="1" ht="43.5" customHeight="1">
      <c r="A11" s="34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24" t="s">
        <v>10</v>
      </c>
      <c r="R11" s="34"/>
    </row>
    <row r="12" spans="1:18" s="12" customFormat="1" ht="13.5">
      <c r="A12" s="18">
        <v>1</v>
      </c>
      <c r="B12" s="10" t="s">
        <v>62</v>
      </c>
      <c r="C12" s="29" t="s">
        <v>34</v>
      </c>
      <c r="D12" s="29" t="s">
        <v>35</v>
      </c>
      <c r="E12" s="29" t="s">
        <v>36</v>
      </c>
      <c r="F12" s="30" t="s">
        <v>22</v>
      </c>
      <c r="G12" s="31">
        <v>6</v>
      </c>
      <c r="H12" s="31" t="s">
        <v>24</v>
      </c>
      <c r="I12" s="32">
        <v>4</v>
      </c>
      <c r="J12" s="32">
        <v>4</v>
      </c>
      <c r="K12" s="32">
        <v>0</v>
      </c>
      <c r="L12" s="32">
        <v>0</v>
      </c>
      <c r="M12" s="32">
        <v>0</v>
      </c>
      <c r="N12" s="32">
        <v>0</v>
      </c>
      <c r="O12" s="32">
        <v>4</v>
      </c>
      <c r="P12" s="32">
        <v>0</v>
      </c>
      <c r="Q12" s="32">
        <f aca="true" t="shared" si="0" ref="Q12:Q21">SUM(I12:P12)</f>
        <v>12</v>
      </c>
      <c r="R12" s="11"/>
    </row>
    <row r="13" spans="1:18" s="12" customFormat="1" ht="13.5">
      <c r="A13" s="18">
        <v>2</v>
      </c>
      <c r="B13" s="10" t="s">
        <v>63</v>
      </c>
      <c r="C13" s="29" t="s">
        <v>37</v>
      </c>
      <c r="D13" s="29" t="s">
        <v>38</v>
      </c>
      <c r="E13" s="29" t="s">
        <v>39</v>
      </c>
      <c r="F13" s="30" t="s">
        <v>22</v>
      </c>
      <c r="G13" s="31">
        <v>6</v>
      </c>
      <c r="H13" s="31" t="s">
        <v>24</v>
      </c>
      <c r="I13" s="32">
        <v>5</v>
      </c>
      <c r="J13" s="32">
        <v>3</v>
      </c>
      <c r="K13" s="32">
        <v>0</v>
      </c>
      <c r="L13" s="32">
        <v>1</v>
      </c>
      <c r="M13" s="32">
        <v>0</v>
      </c>
      <c r="N13" s="32">
        <v>0</v>
      </c>
      <c r="O13" s="32">
        <v>0</v>
      </c>
      <c r="P13" s="32">
        <v>0</v>
      </c>
      <c r="Q13" s="32">
        <f t="shared" si="0"/>
        <v>9</v>
      </c>
      <c r="R13" s="11"/>
    </row>
    <row r="14" spans="1:18" s="12" customFormat="1" ht="13.5">
      <c r="A14" s="18">
        <v>3</v>
      </c>
      <c r="B14" s="10" t="s">
        <v>64</v>
      </c>
      <c r="C14" s="29" t="s">
        <v>43</v>
      </c>
      <c r="D14" s="29" t="s">
        <v>44</v>
      </c>
      <c r="E14" s="29" t="s">
        <v>45</v>
      </c>
      <c r="F14" s="30" t="s">
        <v>22</v>
      </c>
      <c r="G14" s="31">
        <v>6</v>
      </c>
      <c r="H14" s="31" t="s">
        <v>24</v>
      </c>
      <c r="I14" s="32">
        <v>4</v>
      </c>
      <c r="J14" s="32">
        <v>2</v>
      </c>
      <c r="K14" s="32">
        <v>3</v>
      </c>
      <c r="L14" s="32">
        <v>2</v>
      </c>
      <c r="M14" s="32">
        <v>0</v>
      </c>
      <c r="N14" s="32">
        <v>3</v>
      </c>
      <c r="O14" s="32">
        <v>2</v>
      </c>
      <c r="P14" s="32">
        <v>4</v>
      </c>
      <c r="Q14" s="32">
        <f t="shared" si="0"/>
        <v>20</v>
      </c>
      <c r="R14" s="11" t="s">
        <v>219</v>
      </c>
    </row>
    <row r="15" spans="1:18" s="12" customFormat="1" ht="13.5">
      <c r="A15" s="18">
        <v>4</v>
      </c>
      <c r="B15" s="10" t="s">
        <v>65</v>
      </c>
      <c r="C15" s="29" t="s">
        <v>40</v>
      </c>
      <c r="D15" s="29" t="s">
        <v>41</v>
      </c>
      <c r="E15" s="29" t="s">
        <v>42</v>
      </c>
      <c r="F15" s="30" t="s">
        <v>22</v>
      </c>
      <c r="G15" s="31">
        <v>6</v>
      </c>
      <c r="H15" s="31" t="s">
        <v>24</v>
      </c>
      <c r="I15" s="11">
        <v>4</v>
      </c>
      <c r="J15" s="11">
        <v>4</v>
      </c>
      <c r="K15" s="11">
        <v>1</v>
      </c>
      <c r="L15" s="11">
        <v>2</v>
      </c>
      <c r="M15" s="11">
        <v>0</v>
      </c>
      <c r="N15" s="11">
        <v>0</v>
      </c>
      <c r="O15" s="11">
        <v>0</v>
      </c>
      <c r="P15" s="11">
        <v>1</v>
      </c>
      <c r="Q15" s="32">
        <f t="shared" si="0"/>
        <v>12</v>
      </c>
      <c r="R15" s="11"/>
    </row>
    <row r="16" spans="1:18" s="12" customFormat="1" ht="13.5">
      <c r="A16" s="18">
        <v>5</v>
      </c>
      <c r="B16" s="10" t="s">
        <v>66</v>
      </c>
      <c r="C16" s="29" t="s">
        <v>46</v>
      </c>
      <c r="D16" s="29" t="s">
        <v>47</v>
      </c>
      <c r="E16" s="29" t="s">
        <v>48</v>
      </c>
      <c r="F16" s="30" t="s">
        <v>22</v>
      </c>
      <c r="G16" s="31">
        <v>6</v>
      </c>
      <c r="H16" s="31" t="s">
        <v>24</v>
      </c>
      <c r="I16" s="32">
        <v>3</v>
      </c>
      <c r="J16" s="32">
        <v>1</v>
      </c>
      <c r="K16" s="32">
        <v>3</v>
      </c>
      <c r="L16" s="32">
        <v>1</v>
      </c>
      <c r="M16" s="32">
        <v>3</v>
      </c>
      <c r="N16" s="32">
        <v>1</v>
      </c>
      <c r="O16" s="32">
        <v>0</v>
      </c>
      <c r="P16" s="32">
        <v>0</v>
      </c>
      <c r="Q16" s="32">
        <f t="shared" si="0"/>
        <v>12</v>
      </c>
      <c r="R16" s="11"/>
    </row>
    <row r="17" spans="1:18" s="12" customFormat="1" ht="13.5">
      <c r="A17" s="18">
        <v>6</v>
      </c>
      <c r="B17" s="10" t="s">
        <v>152</v>
      </c>
      <c r="C17" s="29" t="s">
        <v>49</v>
      </c>
      <c r="D17" s="29" t="s">
        <v>50</v>
      </c>
      <c r="E17" s="29" t="s">
        <v>30</v>
      </c>
      <c r="F17" s="30" t="s">
        <v>22</v>
      </c>
      <c r="G17" s="31">
        <v>6</v>
      </c>
      <c r="H17" s="31" t="s">
        <v>24</v>
      </c>
      <c r="I17" s="32">
        <v>3</v>
      </c>
      <c r="J17" s="32">
        <v>2</v>
      </c>
      <c r="K17" s="32">
        <v>1</v>
      </c>
      <c r="L17" s="32">
        <v>1</v>
      </c>
      <c r="M17" s="32">
        <v>0</v>
      </c>
      <c r="N17" s="32">
        <v>0</v>
      </c>
      <c r="O17" s="32">
        <v>3</v>
      </c>
      <c r="P17" s="32">
        <v>0</v>
      </c>
      <c r="Q17" s="32">
        <f t="shared" si="0"/>
        <v>10</v>
      </c>
      <c r="R17" s="11"/>
    </row>
    <row r="18" spans="1:18" s="12" customFormat="1" ht="13.5">
      <c r="A18" s="18">
        <v>7</v>
      </c>
      <c r="B18" s="10" t="s">
        <v>67</v>
      </c>
      <c r="C18" s="29" t="s">
        <v>51</v>
      </c>
      <c r="D18" s="29" t="s">
        <v>52</v>
      </c>
      <c r="E18" s="29" t="s">
        <v>53</v>
      </c>
      <c r="F18" s="30" t="s">
        <v>22</v>
      </c>
      <c r="G18" s="31">
        <v>6</v>
      </c>
      <c r="H18" s="31" t="s">
        <v>24</v>
      </c>
      <c r="I18" s="32">
        <v>3</v>
      </c>
      <c r="J18" s="32">
        <v>2</v>
      </c>
      <c r="K18" s="32">
        <v>2</v>
      </c>
      <c r="L18" s="32">
        <v>1</v>
      </c>
      <c r="M18" s="32">
        <v>0</v>
      </c>
      <c r="N18" s="32">
        <v>1</v>
      </c>
      <c r="O18" s="32">
        <v>0</v>
      </c>
      <c r="P18" s="32">
        <v>0</v>
      </c>
      <c r="Q18" s="32">
        <f t="shared" si="0"/>
        <v>9</v>
      </c>
      <c r="R18" s="11"/>
    </row>
    <row r="19" spans="1:18" s="12" customFormat="1" ht="13.5">
      <c r="A19" s="18">
        <v>8</v>
      </c>
      <c r="B19" s="10" t="s">
        <v>68</v>
      </c>
      <c r="C19" s="29" t="s">
        <v>54</v>
      </c>
      <c r="D19" s="29" t="s">
        <v>55</v>
      </c>
      <c r="E19" s="29" t="s">
        <v>56</v>
      </c>
      <c r="F19" s="30" t="s">
        <v>22</v>
      </c>
      <c r="G19" s="31">
        <v>6</v>
      </c>
      <c r="H19" s="31" t="s">
        <v>24</v>
      </c>
      <c r="I19" s="32">
        <v>8</v>
      </c>
      <c r="J19" s="32">
        <v>3</v>
      </c>
      <c r="K19" s="32">
        <v>5</v>
      </c>
      <c r="L19" s="32">
        <v>2</v>
      </c>
      <c r="M19" s="32">
        <v>0</v>
      </c>
      <c r="N19" s="32">
        <v>0</v>
      </c>
      <c r="O19" s="32">
        <v>0</v>
      </c>
      <c r="P19" s="32">
        <v>0</v>
      </c>
      <c r="Q19" s="32">
        <f t="shared" si="0"/>
        <v>18</v>
      </c>
      <c r="R19" s="11" t="s">
        <v>220</v>
      </c>
    </row>
    <row r="20" spans="1:18" s="12" customFormat="1" ht="13.5">
      <c r="A20" s="18">
        <v>9</v>
      </c>
      <c r="B20" s="10" t="s">
        <v>218</v>
      </c>
      <c r="C20" s="29" t="s">
        <v>57</v>
      </c>
      <c r="D20" s="29" t="s">
        <v>58</v>
      </c>
      <c r="E20" s="29" t="s">
        <v>59</v>
      </c>
      <c r="F20" s="30" t="s">
        <v>22</v>
      </c>
      <c r="G20" s="31">
        <v>6</v>
      </c>
      <c r="H20" s="31" t="s">
        <v>24</v>
      </c>
      <c r="I20" s="32">
        <v>3</v>
      </c>
      <c r="J20" s="32">
        <v>0</v>
      </c>
      <c r="K20" s="32">
        <v>0</v>
      </c>
      <c r="L20" s="32">
        <v>3</v>
      </c>
      <c r="M20" s="32">
        <v>0</v>
      </c>
      <c r="N20" s="32">
        <v>1</v>
      </c>
      <c r="O20" s="32">
        <v>0</v>
      </c>
      <c r="P20" s="32">
        <v>0</v>
      </c>
      <c r="Q20" s="32">
        <f t="shared" si="0"/>
        <v>7</v>
      </c>
      <c r="R20" s="11"/>
    </row>
    <row r="21" spans="1:18" s="12" customFormat="1" ht="13.5">
      <c r="A21" s="18">
        <v>10</v>
      </c>
      <c r="B21" s="10" t="s">
        <v>69</v>
      </c>
      <c r="C21" s="33" t="s">
        <v>60</v>
      </c>
      <c r="D21" s="33" t="s">
        <v>52</v>
      </c>
      <c r="E21" s="33" t="s">
        <v>61</v>
      </c>
      <c r="F21" s="30" t="s">
        <v>22</v>
      </c>
      <c r="G21" s="31">
        <v>6</v>
      </c>
      <c r="H21" s="31" t="s">
        <v>24</v>
      </c>
      <c r="I21" s="32">
        <v>0</v>
      </c>
      <c r="J21" s="32">
        <v>1</v>
      </c>
      <c r="K21" s="32">
        <v>0</v>
      </c>
      <c r="L21" s="32">
        <v>0</v>
      </c>
      <c r="M21" s="32">
        <v>1</v>
      </c>
      <c r="N21" s="32">
        <v>0</v>
      </c>
      <c r="O21" s="32">
        <v>0</v>
      </c>
      <c r="P21" s="32">
        <v>1</v>
      </c>
      <c r="Q21" s="32">
        <f t="shared" si="0"/>
        <v>3</v>
      </c>
      <c r="R21" s="11"/>
    </row>
    <row r="22" spans="9:17" ht="12.75">
      <c r="I22" s="22"/>
      <c r="J22" s="22"/>
      <c r="K22" s="22"/>
      <c r="L22" s="22"/>
      <c r="M22" s="22"/>
      <c r="N22" s="22"/>
      <c r="O22" s="22"/>
      <c r="P22" s="22"/>
      <c r="Q22" s="22"/>
    </row>
    <row r="23" spans="1:17" s="8" customFormat="1" ht="18" customHeight="1">
      <c r="A23" s="35" t="s">
        <v>11</v>
      </c>
      <c r="B23" s="35"/>
      <c r="C23" s="35"/>
      <c r="D23" s="35"/>
      <c r="E23" s="21" t="s">
        <v>23</v>
      </c>
      <c r="I23" s="22"/>
      <c r="J23" s="22"/>
      <c r="K23" s="22"/>
      <c r="L23" s="22"/>
      <c r="M23" s="22"/>
      <c r="N23" s="22"/>
      <c r="O23" s="22"/>
      <c r="P23" s="22"/>
      <c r="Q23" s="22"/>
    </row>
    <row r="24" spans="1:17" s="8" customFormat="1" ht="18" customHeight="1">
      <c r="A24" s="35" t="s">
        <v>12</v>
      </c>
      <c r="B24" s="35"/>
      <c r="C24" s="35"/>
      <c r="D24" s="35"/>
      <c r="E24" s="21" t="s">
        <v>24</v>
      </c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8" customHeight="1">
      <c r="A25" s="43"/>
      <c r="B25" s="43"/>
      <c r="C25" s="43"/>
      <c r="D25" s="43"/>
      <c r="E25" s="21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8" customHeight="1">
      <c r="A26" s="43"/>
      <c r="B26" s="43"/>
      <c r="C26" s="43"/>
      <c r="D26" s="43"/>
      <c r="E26" s="21"/>
      <c r="I26" s="22"/>
      <c r="J26" s="22"/>
      <c r="K26" s="22"/>
      <c r="L26" s="22"/>
      <c r="M26" s="22"/>
      <c r="N26" s="22"/>
      <c r="O26" s="22"/>
      <c r="P26" s="22"/>
      <c r="Q26" s="22"/>
    </row>
    <row r="27" ht="12.75">
      <c r="D27" s="3"/>
    </row>
  </sheetData>
  <sheetProtection/>
  <mergeCells count="11">
    <mergeCell ref="A25:D25"/>
    <mergeCell ref="A26:D26"/>
    <mergeCell ref="A4:P4"/>
    <mergeCell ref="A5:P5"/>
    <mergeCell ref="A23:D23"/>
    <mergeCell ref="R10:R11"/>
    <mergeCell ref="B10:B11"/>
    <mergeCell ref="A10:A11"/>
    <mergeCell ref="I10:Q10"/>
    <mergeCell ref="C10:G10"/>
    <mergeCell ref="A24:D24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PageLayoutView="0" workbookViewId="0" topLeftCell="D1">
      <selection activeCell="E8" sqref="E8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20" width="5.375" style="0" customWidth="1"/>
    <col min="21" max="21" width="12.00390625" style="0" customWidth="1"/>
    <col min="22" max="22" width="12.375" style="0" customWidth="1"/>
  </cols>
  <sheetData>
    <row r="1" ht="12.75">
      <c r="V1" s="23" t="s">
        <v>19</v>
      </c>
    </row>
    <row r="2" ht="12.75">
      <c r="V2" s="23" t="s">
        <v>18</v>
      </c>
    </row>
    <row r="3" ht="12.75">
      <c r="V3" s="23" t="s">
        <v>20</v>
      </c>
    </row>
    <row r="4" spans="1:20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3.5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2:20" ht="18" customHeight="1">
      <c r="B6" s="15"/>
      <c r="C6" s="15"/>
      <c r="D6" s="15"/>
      <c r="E6" s="25" t="s">
        <v>13</v>
      </c>
      <c r="F6" s="26" t="s">
        <v>157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5.5" customHeight="1">
      <c r="A7" s="19"/>
      <c r="B7" s="5" t="s">
        <v>6</v>
      </c>
      <c r="C7" s="4"/>
      <c r="D7" s="28">
        <v>45208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>
      <c r="A8" s="19"/>
      <c r="B8" s="4" t="s">
        <v>4</v>
      </c>
      <c r="C8" s="4"/>
      <c r="D8" s="4"/>
      <c r="E8" s="9">
        <v>26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2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</row>
    <row r="10" spans="1:22" s="16" customFormat="1" ht="18" customHeight="1">
      <c r="A10" s="34" t="s">
        <v>0</v>
      </c>
      <c r="B10" s="38" t="s">
        <v>15</v>
      </c>
      <c r="C10" s="39" t="s">
        <v>5</v>
      </c>
      <c r="D10" s="39"/>
      <c r="E10" s="39"/>
      <c r="F10" s="39"/>
      <c r="G10" s="39"/>
      <c r="H10" s="27"/>
      <c r="I10" s="40" t="s">
        <v>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  <c r="V10" s="34" t="s">
        <v>8</v>
      </c>
    </row>
    <row r="11" spans="1:22" s="16" customFormat="1" ht="43.5" customHeight="1">
      <c r="A11" s="34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13">
        <v>11</v>
      </c>
      <c r="T11" s="13">
        <v>12</v>
      </c>
      <c r="U11" s="24" t="s">
        <v>10</v>
      </c>
      <c r="V11" s="34"/>
    </row>
    <row r="12" spans="1:22" s="12" customFormat="1" ht="13.5">
      <c r="A12" s="18">
        <v>1</v>
      </c>
      <c r="B12" s="10" t="s">
        <v>148</v>
      </c>
      <c r="C12" s="29" t="s">
        <v>147</v>
      </c>
      <c r="D12" s="29" t="s">
        <v>155</v>
      </c>
      <c r="E12" s="29" t="s">
        <v>156</v>
      </c>
      <c r="F12" s="30" t="s">
        <v>22</v>
      </c>
      <c r="G12" s="31">
        <v>7</v>
      </c>
      <c r="H12" s="31" t="s">
        <v>167</v>
      </c>
      <c r="I12" s="32">
        <v>0</v>
      </c>
      <c r="J12" s="32">
        <v>1</v>
      </c>
      <c r="K12" s="32">
        <v>1</v>
      </c>
      <c r="L12" s="32">
        <v>1</v>
      </c>
      <c r="M12" s="32">
        <v>1</v>
      </c>
      <c r="N12" s="32">
        <v>0</v>
      </c>
      <c r="O12" s="32">
        <v>1</v>
      </c>
      <c r="P12" s="32">
        <v>1</v>
      </c>
      <c r="Q12" s="32">
        <v>1</v>
      </c>
      <c r="R12" s="32">
        <v>12</v>
      </c>
      <c r="S12" s="32">
        <v>2</v>
      </c>
      <c r="T12" s="32">
        <v>2</v>
      </c>
      <c r="U12" s="32">
        <f>SUM(I12:T12)</f>
        <v>23</v>
      </c>
      <c r="V12" s="11" t="s">
        <v>219</v>
      </c>
    </row>
    <row r="13" spans="1:22" s="12" customFormat="1" ht="13.5">
      <c r="A13" s="18">
        <v>2</v>
      </c>
      <c r="B13" s="10" t="s">
        <v>149</v>
      </c>
      <c r="C13" s="29" t="s">
        <v>154</v>
      </c>
      <c r="D13" s="29" t="s">
        <v>158</v>
      </c>
      <c r="E13" s="29" t="s">
        <v>99</v>
      </c>
      <c r="F13" s="30" t="s">
        <v>22</v>
      </c>
      <c r="G13" s="31">
        <v>7</v>
      </c>
      <c r="H13" s="31" t="s">
        <v>167</v>
      </c>
      <c r="I13" s="32">
        <v>1</v>
      </c>
      <c r="J13" s="32">
        <v>1</v>
      </c>
      <c r="K13" s="32">
        <v>1</v>
      </c>
      <c r="L13" s="32">
        <v>1</v>
      </c>
      <c r="M13" s="32">
        <v>1</v>
      </c>
      <c r="N13" s="32">
        <v>0</v>
      </c>
      <c r="O13" s="32">
        <v>1</v>
      </c>
      <c r="P13" s="32">
        <v>1</v>
      </c>
      <c r="Q13" s="32">
        <v>2</v>
      </c>
      <c r="R13" s="32">
        <v>9</v>
      </c>
      <c r="S13" s="32">
        <v>0</v>
      </c>
      <c r="T13" s="32">
        <v>3</v>
      </c>
      <c r="U13" s="32">
        <f>SUM(I13:T13)</f>
        <v>21</v>
      </c>
      <c r="V13" s="11" t="s">
        <v>220</v>
      </c>
    </row>
    <row r="14" spans="1:22" s="12" customFormat="1" ht="13.5">
      <c r="A14" s="18">
        <v>3</v>
      </c>
      <c r="B14" s="10" t="s">
        <v>150</v>
      </c>
      <c r="C14" s="29" t="s">
        <v>159</v>
      </c>
      <c r="D14" s="29" t="s">
        <v>160</v>
      </c>
      <c r="E14" s="29" t="s">
        <v>161</v>
      </c>
      <c r="F14" s="30" t="s">
        <v>22</v>
      </c>
      <c r="G14" s="31">
        <v>7</v>
      </c>
      <c r="H14" s="31" t="s">
        <v>167</v>
      </c>
      <c r="I14" s="32">
        <v>0</v>
      </c>
      <c r="J14" s="32">
        <v>1</v>
      </c>
      <c r="K14" s="32">
        <v>1</v>
      </c>
      <c r="L14" s="32">
        <v>0</v>
      </c>
      <c r="M14" s="32">
        <v>0</v>
      </c>
      <c r="N14" s="32">
        <v>1</v>
      </c>
      <c r="O14" s="32">
        <v>1</v>
      </c>
      <c r="P14" s="32">
        <v>1</v>
      </c>
      <c r="Q14" s="32">
        <v>11</v>
      </c>
      <c r="R14" s="32">
        <v>0</v>
      </c>
      <c r="S14" s="32">
        <v>0</v>
      </c>
      <c r="T14" s="32">
        <v>3</v>
      </c>
      <c r="U14" s="32">
        <f>SUM(I14:T14)</f>
        <v>19</v>
      </c>
      <c r="V14" s="11"/>
    </row>
    <row r="15" spans="1:22" s="12" customFormat="1" ht="13.5">
      <c r="A15" s="18">
        <v>4</v>
      </c>
      <c r="B15" s="10" t="s">
        <v>151</v>
      </c>
      <c r="C15" s="29" t="s">
        <v>162</v>
      </c>
      <c r="D15" s="29" t="s">
        <v>163</v>
      </c>
      <c r="E15" s="29" t="s">
        <v>164</v>
      </c>
      <c r="F15" s="30" t="s">
        <v>22</v>
      </c>
      <c r="G15" s="31">
        <v>7</v>
      </c>
      <c r="H15" s="31" t="s">
        <v>167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1</v>
      </c>
      <c r="O15" s="11">
        <v>1</v>
      </c>
      <c r="P15" s="11">
        <v>1</v>
      </c>
      <c r="Q15" s="11">
        <v>1</v>
      </c>
      <c r="R15" s="11">
        <v>11</v>
      </c>
      <c r="S15" s="11">
        <v>0</v>
      </c>
      <c r="T15" s="11">
        <v>3</v>
      </c>
      <c r="U15" s="32">
        <f>SUM(I15:T15)</f>
        <v>19</v>
      </c>
      <c r="V15" s="11"/>
    </row>
    <row r="16" spans="1:22" s="12" customFormat="1" ht="13.5">
      <c r="A16" s="18">
        <v>5</v>
      </c>
      <c r="B16" s="10" t="s">
        <v>153</v>
      </c>
      <c r="C16" s="29" t="s">
        <v>165</v>
      </c>
      <c r="D16" s="29" t="s">
        <v>25</v>
      </c>
      <c r="E16" s="29" t="s">
        <v>166</v>
      </c>
      <c r="F16" s="30" t="s">
        <v>22</v>
      </c>
      <c r="G16" s="31">
        <v>7</v>
      </c>
      <c r="H16" s="31" t="s">
        <v>167</v>
      </c>
      <c r="I16" s="32">
        <v>0</v>
      </c>
      <c r="J16" s="32">
        <v>1</v>
      </c>
      <c r="K16" s="32">
        <v>1</v>
      </c>
      <c r="L16" s="32">
        <v>1</v>
      </c>
      <c r="M16" s="32">
        <v>0</v>
      </c>
      <c r="N16" s="32">
        <v>1</v>
      </c>
      <c r="O16" s="32">
        <v>1</v>
      </c>
      <c r="P16" s="32">
        <v>0</v>
      </c>
      <c r="Q16" s="32">
        <v>1</v>
      </c>
      <c r="R16" s="32">
        <v>7</v>
      </c>
      <c r="S16" s="32">
        <v>0</v>
      </c>
      <c r="T16" s="32">
        <v>4</v>
      </c>
      <c r="U16" s="32">
        <f>SUM(I16:T16)</f>
        <v>17</v>
      </c>
      <c r="V16" s="11"/>
    </row>
    <row r="17" spans="9:21" ht="12.75"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8" customFormat="1" ht="18" customHeight="1">
      <c r="A18" s="35" t="s">
        <v>11</v>
      </c>
      <c r="B18" s="35"/>
      <c r="C18" s="35"/>
      <c r="D18" s="35"/>
      <c r="E18" s="21" t="s">
        <v>23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8" customFormat="1" ht="18" customHeight="1">
      <c r="A19" s="35" t="s">
        <v>12</v>
      </c>
      <c r="B19" s="35"/>
      <c r="C19" s="35"/>
      <c r="D19" s="35"/>
      <c r="E19" s="21" t="s">
        <v>167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8" customHeight="1">
      <c r="A20" s="43"/>
      <c r="B20" s="43"/>
      <c r="C20" s="43"/>
      <c r="D20" s="43"/>
      <c r="E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8" customHeight="1">
      <c r="A21" s="43"/>
      <c r="B21" s="43"/>
      <c r="C21" s="43"/>
      <c r="D21" s="43"/>
      <c r="E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ht="12.75">
      <c r="D22" s="3"/>
    </row>
  </sheetData>
  <sheetProtection/>
  <mergeCells count="11">
    <mergeCell ref="A4:T4"/>
    <mergeCell ref="A5:T5"/>
    <mergeCell ref="A10:A11"/>
    <mergeCell ref="B10:B11"/>
    <mergeCell ref="C10:G10"/>
    <mergeCell ref="I10:U10"/>
    <mergeCell ref="V10:V11"/>
    <mergeCell ref="A18:D18"/>
    <mergeCell ref="A19:D19"/>
    <mergeCell ref="A20:D20"/>
    <mergeCell ref="A21:D21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B1">
      <selection activeCell="B15" sqref="A15:IV15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8" width="5.375" style="0" customWidth="1"/>
    <col min="19" max="19" width="12.00390625" style="0" customWidth="1"/>
    <col min="20" max="20" width="12.375" style="0" customWidth="1"/>
  </cols>
  <sheetData>
    <row r="1" ht="12.75">
      <c r="T1" s="23" t="s">
        <v>19</v>
      </c>
    </row>
    <row r="2" ht="12.75">
      <c r="T2" s="23" t="s">
        <v>18</v>
      </c>
    </row>
    <row r="3" ht="12.75">
      <c r="T3" s="23" t="s">
        <v>20</v>
      </c>
    </row>
    <row r="4" spans="1:18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3.5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ht="18" customHeight="1">
      <c r="B6" s="15"/>
      <c r="C6" s="15"/>
      <c r="D6" s="15"/>
      <c r="E6" s="25" t="s">
        <v>13</v>
      </c>
      <c r="F6" s="26" t="s">
        <v>157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5.5" customHeight="1">
      <c r="A7" s="19"/>
      <c r="B7" s="5" t="s">
        <v>6</v>
      </c>
      <c r="C7" s="4"/>
      <c r="D7" s="28">
        <v>45208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20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s="16" customFormat="1" ht="18" customHeight="1">
      <c r="A10" s="34" t="s">
        <v>0</v>
      </c>
      <c r="B10" s="38" t="s">
        <v>15</v>
      </c>
      <c r="C10" s="39" t="s">
        <v>5</v>
      </c>
      <c r="D10" s="39"/>
      <c r="E10" s="39"/>
      <c r="F10" s="39"/>
      <c r="G10" s="39"/>
      <c r="H10" s="27"/>
      <c r="I10" s="40" t="s">
        <v>9</v>
      </c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34" t="s">
        <v>8</v>
      </c>
    </row>
    <row r="11" spans="1:20" s="16" customFormat="1" ht="43.5" customHeight="1">
      <c r="A11" s="34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24" t="s">
        <v>10</v>
      </c>
      <c r="T11" s="34"/>
    </row>
    <row r="12" spans="1:20" s="12" customFormat="1" ht="13.5">
      <c r="A12" s="18">
        <v>1</v>
      </c>
      <c r="B12" s="10" t="s">
        <v>85</v>
      </c>
      <c r="C12" s="29" t="s">
        <v>70</v>
      </c>
      <c r="D12" s="29" t="s">
        <v>71</v>
      </c>
      <c r="E12" s="29" t="s">
        <v>72</v>
      </c>
      <c r="F12" s="30" t="s">
        <v>22</v>
      </c>
      <c r="G12" s="31">
        <v>8</v>
      </c>
      <c r="H12" s="31" t="s">
        <v>24</v>
      </c>
      <c r="I12" s="32">
        <v>6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3</v>
      </c>
      <c r="P12" s="32">
        <v>2</v>
      </c>
      <c r="Q12" s="32">
        <v>15</v>
      </c>
      <c r="R12" s="32">
        <v>0</v>
      </c>
      <c r="S12" s="32">
        <f aca="true" t="shared" si="0" ref="S12:S22">SUM(I12:R12)</f>
        <v>26</v>
      </c>
      <c r="T12" s="11"/>
    </row>
    <row r="13" spans="1:20" s="12" customFormat="1" ht="13.5">
      <c r="A13" s="18">
        <v>2</v>
      </c>
      <c r="B13" s="10" t="s">
        <v>86</v>
      </c>
      <c r="C13" s="29" t="s">
        <v>73</v>
      </c>
      <c r="D13" s="29" t="s">
        <v>25</v>
      </c>
      <c r="E13" s="29" t="s">
        <v>39</v>
      </c>
      <c r="F13" s="30" t="s">
        <v>22</v>
      </c>
      <c r="G13" s="31">
        <v>8</v>
      </c>
      <c r="H13" s="31" t="s">
        <v>24</v>
      </c>
      <c r="I13" s="32">
        <v>0</v>
      </c>
      <c r="J13" s="32">
        <v>0</v>
      </c>
      <c r="K13" s="32">
        <v>1</v>
      </c>
      <c r="L13" s="32">
        <v>0</v>
      </c>
      <c r="M13" s="32">
        <v>3</v>
      </c>
      <c r="N13" s="32">
        <v>0</v>
      </c>
      <c r="O13" s="32">
        <v>0</v>
      </c>
      <c r="P13" s="32">
        <v>0</v>
      </c>
      <c r="Q13" s="32">
        <v>9</v>
      </c>
      <c r="R13" s="32">
        <v>0</v>
      </c>
      <c r="S13" s="32">
        <f t="shared" si="0"/>
        <v>13</v>
      </c>
      <c r="T13" s="11"/>
    </row>
    <row r="14" spans="1:20" s="12" customFormat="1" ht="13.5">
      <c r="A14" s="18">
        <v>3</v>
      </c>
      <c r="B14" s="10" t="s">
        <v>87</v>
      </c>
      <c r="C14" s="29" t="s">
        <v>74</v>
      </c>
      <c r="D14" s="29" t="s">
        <v>75</v>
      </c>
      <c r="E14" s="29" t="s">
        <v>76</v>
      </c>
      <c r="F14" s="30" t="s">
        <v>22</v>
      </c>
      <c r="G14" s="31">
        <v>8</v>
      </c>
      <c r="H14" s="31" t="s">
        <v>24</v>
      </c>
      <c r="I14" s="32">
        <v>0</v>
      </c>
      <c r="J14" s="32">
        <v>3</v>
      </c>
      <c r="K14" s="32">
        <v>1</v>
      </c>
      <c r="L14" s="32">
        <v>1</v>
      </c>
      <c r="M14" s="32">
        <v>0</v>
      </c>
      <c r="N14" s="32">
        <v>0</v>
      </c>
      <c r="O14" s="32">
        <v>0</v>
      </c>
      <c r="P14" s="32">
        <v>0</v>
      </c>
      <c r="Q14" s="32">
        <v>15</v>
      </c>
      <c r="R14" s="32">
        <v>0</v>
      </c>
      <c r="S14" s="32">
        <f t="shared" si="0"/>
        <v>20</v>
      </c>
      <c r="T14" s="11"/>
    </row>
    <row r="15" spans="1:20" s="12" customFormat="1" ht="13.5">
      <c r="A15" s="18">
        <v>5</v>
      </c>
      <c r="B15" s="10" t="s">
        <v>88</v>
      </c>
      <c r="C15" s="29" t="s">
        <v>77</v>
      </c>
      <c r="D15" s="29" t="s">
        <v>78</v>
      </c>
      <c r="E15" s="29" t="s">
        <v>79</v>
      </c>
      <c r="F15" s="30" t="s">
        <v>22</v>
      </c>
      <c r="G15" s="31">
        <v>8</v>
      </c>
      <c r="H15" s="31" t="s">
        <v>24</v>
      </c>
      <c r="I15" s="32">
        <v>10</v>
      </c>
      <c r="J15" s="32">
        <v>0</v>
      </c>
      <c r="K15" s="32">
        <v>2</v>
      </c>
      <c r="L15" s="32">
        <v>1</v>
      </c>
      <c r="M15" s="32">
        <v>6</v>
      </c>
      <c r="N15" s="32">
        <v>3</v>
      </c>
      <c r="O15" s="32">
        <v>3</v>
      </c>
      <c r="P15" s="32">
        <v>12</v>
      </c>
      <c r="Q15" s="32">
        <v>11</v>
      </c>
      <c r="R15" s="32">
        <v>2</v>
      </c>
      <c r="S15" s="32">
        <f t="shared" si="0"/>
        <v>50</v>
      </c>
      <c r="T15" s="11" t="s">
        <v>220</v>
      </c>
    </row>
    <row r="16" spans="1:20" s="12" customFormat="1" ht="13.5">
      <c r="A16" s="18">
        <v>8</v>
      </c>
      <c r="B16" s="10" t="s">
        <v>89</v>
      </c>
      <c r="C16" s="29" t="s">
        <v>81</v>
      </c>
      <c r="D16" s="29" t="s">
        <v>82</v>
      </c>
      <c r="E16" s="29" t="s">
        <v>83</v>
      </c>
      <c r="F16" s="30" t="s">
        <v>22</v>
      </c>
      <c r="G16" s="31">
        <v>8</v>
      </c>
      <c r="H16" s="31" t="s">
        <v>24</v>
      </c>
      <c r="I16" s="32">
        <v>6</v>
      </c>
      <c r="J16" s="32">
        <v>0</v>
      </c>
      <c r="K16" s="32">
        <v>0</v>
      </c>
      <c r="L16" s="32">
        <v>1</v>
      </c>
      <c r="M16" s="32">
        <v>0</v>
      </c>
      <c r="N16" s="32">
        <v>0</v>
      </c>
      <c r="O16" s="32">
        <v>0</v>
      </c>
      <c r="P16" s="32">
        <v>10</v>
      </c>
      <c r="Q16" s="32">
        <v>9</v>
      </c>
      <c r="R16" s="32">
        <v>0</v>
      </c>
      <c r="S16" s="32">
        <f t="shared" si="0"/>
        <v>26</v>
      </c>
      <c r="T16" s="11"/>
    </row>
    <row r="17" spans="1:20" s="12" customFormat="1" ht="13.5">
      <c r="A17" s="18">
        <v>10</v>
      </c>
      <c r="B17" s="10" t="s">
        <v>180</v>
      </c>
      <c r="C17" s="29" t="s">
        <v>177</v>
      </c>
      <c r="D17" s="29" t="s">
        <v>178</v>
      </c>
      <c r="E17" s="29" t="s">
        <v>179</v>
      </c>
      <c r="F17" s="30" t="s">
        <v>22</v>
      </c>
      <c r="G17" s="31">
        <v>8</v>
      </c>
      <c r="H17" s="31" t="s">
        <v>24</v>
      </c>
      <c r="I17" s="32">
        <v>1</v>
      </c>
      <c r="J17" s="32">
        <v>0</v>
      </c>
      <c r="K17" s="32">
        <v>0</v>
      </c>
      <c r="L17" s="32">
        <v>0</v>
      </c>
      <c r="M17" s="32">
        <v>0</v>
      </c>
      <c r="N17" s="32">
        <v>6</v>
      </c>
      <c r="O17" s="32">
        <v>0</v>
      </c>
      <c r="P17" s="32">
        <v>0</v>
      </c>
      <c r="Q17" s="32">
        <v>5</v>
      </c>
      <c r="R17" s="32">
        <v>0</v>
      </c>
      <c r="S17" s="32">
        <f t="shared" si="0"/>
        <v>12</v>
      </c>
      <c r="T17" s="11"/>
    </row>
    <row r="18" spans="1:20" ht="13.5">
      <c r="A18" s="18">
        <v>11</v>
      </c>
      <c r="B18" s="10" t="s">
        <v>181</v>
      </c>
      <c r="C18" s="29" t="s">
        <v>168</v>
      </c>
      <c r="D18" s="29" t="s">
        <v>105</v>
      </c>
      <c r="E18" s="29" t="s">
        <v>169</v>
      </c>
      <c r="F18" s="30" t="s">
        <v>22</v>
      </c>
      <c r="G18" s="31">
        <v>8</v>
      </c>
      <c r="H18" s="31" t="s">
        <v>167</v>
      </c>
      <c r="I18" s="32">
        <v>10</v>
      </c>
      <c r="J18" s="32">
        <v>0</v>
      </c>
      <c r="K18" s="32">
        <v>5</v>
      </c>
      <c r="L18" s="32">
        <v>0</v>
      </c>
      <c r="M18" s="32">
        <v>0</v>
      </c>
      <c r="N18" s="32">
        <v>0</v>
      </c>
      <c r="O18" s="32">
        <v>0</v>
      </c>
      <c r="P18" s="32">
        <v>10</v>
      </c>
      <c r="Q18" s="32">
        <v>15</v>
      </c>
      <c r="R18" s="32">
        <v>0</v>
      </c>
      <c r="S18" s="32">
        <f t="shared" si="0"/>
        <v>40</v>
      </c>
      <c r="T18" s="11"/>
    </row>
    <row r="19" spans="1:20" ht="13.5">
      <c r="A19" s="18">
        <v>12</v>
      </c>
      <c r="B19" s="10" t="s">
        <v>182</v>
      </c>
      <c r="C19" s="29" t="s">
        <v>170</v>
      </c>
      <c r="D19" s="29" t="s">
        <v>171</v>
      </c>
      <c r="E19" s="29" t="s">
        <v>42</v>
      </c>
      <c r="F19" s="30" t="s">
        <v>22</v>
      </c>
      <c r="G19" s="31">
        <v>8</v>
      </c>
      <c r="H19" s="31" t="s">
        <v>167</v>
      </c>
      <c r="I19" s="32">
        <v>10</v>
      </c>
      <c r="J19" s="32">
        <v>0</v>
      </c>
      <c r="K19" s="32">
        <v>5</v>
      </c>
      <c r="L19" s="32">
        <v>1</v>
      </c>
      <c r="M19" s="32">
        <v>0</v>
      </c>
      <c r="N19" s="32">
        <v>0</v>
      </c>
      <c r="O19" s="32">
        <v>0</v>
      </c>
      <c r="P19" s="32">
        <v>12</v>
      </c>
      <c r="Q19" s="32">
        <v>15</v>
      </c>
      <c r="R19" s="32">
        <v>0</v>
      </c>
      <c r="S19" s="32">
        <f t="shared" si="0"/>
        <v>43</v>
      </c>
      <c r="T19" s="11"/>
    </row>
    <row r="20" spans="1:20" ht="13.5">
      <c r="A20" s="18">
        <v>13</v>
      </c>
      <c r="B20" s="10" t="s">
        <v>183</v>
      </c>
      <c r="C20" s="29" t="s">
        <v>172</v>
      </c>
      <c r="D20" s="29" t="s">
        <v>173</v>
      </c>
      <c r="E20" s="29" t="s">
        <v>169</v>
      </c>
      <c r="F20" s="30" t="s">
        <v>22</v>
      </c>
      <c r="G20" s="31">
        <v>8</v>
      </c>
      <c r="H20" s="31" t="s">
        <v>167</v>
      </c>
      <c r="I20" s="32">
        <v>12</v>
      </c>
      <c r="J20" s="32">
        <v>0</v>
      </c>
      <c r="K20" s="32">
        <v>2</v>
      </c>
      <c r="L20" s="32">
        <v>0</v>
      </c>
      <c r="M20" s="32">
        <v>6</v>
      </c>
      <c r="N20" s="32">
        <v>15</v>
      </c>
      <c r="O20" s="32">
        <v>12</v>
      </c>
      <c r="P20" s="32">
        <v>8</v>
      </c>
      <c r="Q20" s="32">
        <v>4</v>
      </c>
      <c r="R20" s="32">
        <v>0</v>
      </c>
      <c r="S20" s="32">
        <f t="shared" si="0"/>
        <v>59</v>
      </c>
      <c r="T20" s="11" t="s">
        <v>220</v>
      </c>
    </row>
    <row r="21" spans="1:20" ht="13.5">
      <c r="A21" s="18">
        <v>14</v>
      </c>
      <c r="B21" s="10" t="s">
        <v>184</v>
      </c>
      <c r="C21" s="29" t="s">
        <v>174</v>
      </c>
      <c r="D21" s="29" t="s">
        <v>175</v>
      </c>
      <c r="E21" s="29" t="s">
        <v>72</v>
      </c>
      <c r="F21" s="30" t="s">
        <v>22</v>
      </c>
      <c r="G21" s="31">
        <v>8</v>
      </c>
      <c r="H21" s="31" t="s">
        <v>167</v>
      </c>
      <c r="I21" s="32">
        <v>4</v>
      </c>
      <c r="J21" s="32">
        <v>0</v>
      </c>
      <c r="K21" s="32">
        <v>6</v>
      </c>
      <c r="L21" s="32">
        <v>1</v>
      </c>
      <c r="M21" s="32">
        <v>6</v>
      </c>
      <c r="N21" s="32">
        <v>9</v>
      </c>
      <c r="O21" s="32">
        <v>0</v>
      </c>
      <c r="P21" s="32">
        <v>8</v>
      </c>
      <c r="Q21" s="32">
        <v>12</v>
      </c>
      <c r="R21" s="32">
        <v>0</v>
      </c>
      <c r="S21" s="32">
        <f t="shared" si="0"/>
        <v>46</v>
      </c>
      <c r="T21" s="11"/>
    </row>
    <row r="22" spans="1:20" ht="13.5">
      <c r="A22" s="18">
        <v>15</v>
      </c>
      <c r="B22" s="10" t="s">
        <v>185</v>
      </c>
      <c r="C22" s="29" t="s">
        <v>49</v>
      </c>
      <c r="D22" s="29" t="s">
        <v>176</v>
      </c>
      <c r="E22" s="29"/>
      <c r="F22" s="30" t="s">
        <v>22</v>
      </c>
      <c r="G22" s="31">
        <v>8</v>
      </c>
      <c r="H22" s="31" t="s">
        <v>167</v>
      </c>
      <c r="I22" s="32">
        <v>14</v>
      </c>
      <c r="J22" s="32">
        <v>0</v>
      </c>
      <c r="K22" s="32">
        <v>3</v>
      </c>
      <c r="L22" s="32">
        <v>1</v>
      </c>
      <c r="M22" s="32">
        <v>6</v>
      </c>
      <c r="N22" s="32">
        <v>15</v>
      </c>
      <c r="O22" s="32">
        <v>12</v>
      </c>
      <c r="P22" s="32">
        <v>8</v>
      </c>
      <c r="Q22" s="32">
        <v>4</v>
      </c>
      <c r="R22" s="32">
        <v>4</v>
      </c>
      <c r="S22" s="32">
        <f t="shared" si="0"/>
        <v>67</v>
      </c>
      <c r="T22" s="11" t="s">
        <v>219</v>
      </c>
    </row>
    <row r="24" spans="1:5" ht="12.75">
      <c r="A24" s="35" t="s">
        <v>11</v>
      </c>
      <c r="B24" s="35"/>
      <c r="C24" s="35"/>
      <c r="D24" s="35"/>
      <c r="E24" s="21" t="s">
        <v>23</v>
      </c>
    </row>
    <row r="25" spans="1:5" ht="12.75">
      <c r="A25" s="35" t="s">
        <v>12</v>
      </c>
      <c r="B25" s="35"/>
      <c r="C25" s="35"/>
      <c r="D25" s="35"/>
      <c r="E25" s="21" t="s">
        <v>24</v>
      </c>
    </row>
    <row r="26" spans="1:5" ht="12.75">
      <c r="A26" s="35"/>
      <c r="B26" s="35"/>
      <c r="C26" s="35"/>
      <c r="D26" s="35"/>
      <c r="E26" s="21" t="s">
        <v>167</v>
      </c>
    </row>
    <row r="27" spans="1:5" ht="12.75">
      <c r="A27" s="35"/>
      <c r="B27" s="35"/>
      <c r="C27" s="35"/>
      <c r="D27" s="35"/>
      <c r="E27" s="21"/>
    </row>
  </sheetData>
  <sheetProtection/>
  <mergeCells count="11">
    <mergeCell ref="T10:T11"/>
    <mergeCell ref="A27:D27"/>
    <mergeCell ref="A24:D24"/>
    <mergeCell ref="A25:D25"/>
    <mergeCell ref="A4:R4"/>
    <mergeCell ref="A5:R5"/>
    <mergeCell ref="A10:A11"/>
    <mergeCell ref="B10:B11"/>
    <mergeCell ref="C10:G10"/>
    <mergeCell ref="A26:D26"/>
    <mergeCell ref="I10:S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B1">
      <selection activeCell="P31" sqref="P31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8" width="5.375" style="0" customWidth="1"/>
    <col min="19" max="19" width="12.00390625" style="0" customWidth="1"/>
    <col min="20" max="20" width="12.375" style="0" customWidth="1"/>
  </cols>
  <sheetData>
    <row r="1" ht="12.75">
      <c r="T1" s="23" t="s">
        <v>19</v>
      </c>
    </row>
    <row r="2" ht="12.75">
      <c r="T2" s="23" t="s">
        <v>18</v>
      </c>
    </row>
    <row r="3" ht="12.75">
      <c r="T3" s="23" t="s">
        <v>20</v>
      </c>
    </row>
    <row r="4" spans="1:18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3.5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ht="18" customHeight="1">
      <c r="B6" s="15"/>
      <c r="C6" s="15"/>
      <c r="D6" s="15"/>
      <c r="E6" s="25" t="s">
        <v>13</v>
      </c>
      <c r="F6" s="26" t="s">
        <v>157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5.5" customHeight="1">
      <c r="A7" s="19"/>
      <c r="B7" s="5" t="s">
        <v>6</v>
      </c>
      <c r="C7" s="4"/>
      <c r="D7" s="28">
        <v>45208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>
      <c r="A8" s="19"/>
      <c r="B8" s="4" t="s">
        <v>4</v>
      </c>
      <c r="C8" s="4"/>
      <c r="D8" s="4"/>
      <c r="E8" s="9">
        <v>75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20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s="16" customFormat="1" ht="18" customHeight="1">
      <c r="A10" s="34" t="s">
        <v>0</v>
      </c>
      <c r="B10" s="38" t="s">
        <v>15</v>
      </c>
      <c r="C10" s="39" t="s">
        <v>5</v>
      </c>
      <c r="D10" s="39"/>
      <c r="E10" s="39"/>
      <c r="F10" s="39"/>
      <c r="G10" s="39"/>
      <c r="H10" s="27"/>
      <c r="I10" s="40" t="s">
        <v>9</v>
      </c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44" t="s">
        <v>8</v>
      </c>
    </row>
    <row r="11" spans="1:20" s="16" customFormat="1" ht="43.5" customHeight="1">
      <c r="A11" s="34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24" t="s">
        <v>10</v>
      </c>
      <c r="T11" s="45"/>
    </row>
    <row r="12" spans="1:20" s="12" customFormat="1" ht="13.5">
      <c r="A12" s="18">
        <v>1</v>
      </c>
      <c r="B12" s="10"/>
      <c r="C12" s="29" t="s">
        <v>186</v>
      </c>
      <c r="D12" s="29" t="s">
        <v>25</v>
      </c>
      <c r="E12" s="29" t="s">
        <v>187</v>
      </c>
      <c r="F12" s="30" t="s">
        <v>22</v>
      </c>
      <c r="G12" s="31">
        <v>9</v>
      </c>
      <c r="H12" s="31" t="s">
        <v>138</v>
      </c>
      <c r="I12" s="32">
        <v>5</v>
      </c>
      <c r="J12" s="32">
        <v>5</v>
      </c>
      <c r="K12" s="32">
        <v>5</v>
      </c>
      <c r="L12" s="32">
        <v>0</v>
      </c>
      <c r="M12" s="32">
        <v>4</v>
      </c>
      <c r="N12" s="32">
        <v>9</v>
      </c>
      <c r="O12" s="32">
        <v>3</v>
      </c>
      <c r="P12" s="32">
        <v>4</v>
      </c>
      <c r="Q12" s="32">
        <v>14</v>
      </c>
      <c r="R12" s="32">
        <v>16</v>
      </c>
      <c r="S12" s="32">
        <f aca="true" t="shared" si="0" ref="S12:S22">SUM(I12:R12)</f>
        <v>65</v>
      </c>
      <c r="T12" s="11"/>
    </row>
    <row r="13" spans="1:20" s="12" customFormat="1" ht="13.5">
      <c r="A13" s="18">
        <v>2</v>
      </c>
      <c r="B13" s="10"/>
      <c r="C13" s="29" t="s">
        <v>188</v>
      </c>
      <c r="D13" s="29" t="s">
        <v>75</v>
      </c>
      <c r="E13" s="29" t="s">
        <v>190</v>
      </c>
      <c r="F13" s="30" t="s">
        <v>22</v>
      </c>
      <c r="G13" s="31">
        <v>9</v>
      </c>
      <c r="H13" s="31" t="s">
        <v>138</v>
      </c>
      <c r="I13" s="32">
        <v>5</v>
      </c>
      <c r="J13" s="32">
        <v>5</v>
      </c>
      <c r="K13" s="32">
        <v>5</v>
      </c>
      <c r="L13" s="32">
        <v>0</v>
      </c>
      <c r="M13" s="32">
        <v>4</v>
      </c>
      <c r="N13" s="32">
        <v>9</v>
      </c>
      <c r="O13" s="32">
        <v>3</v>
      </c>
      <c r="P13" s="32">
        <v>4</v>
      </c>
      <c r="Q13" s="32">
        <v>15</v>
      </c>
      <c r="R13" s="32">
        <v>16</v>
      </c>
      <c r="S13" s="32">
        <f t="shared" si="0"/>
        <v>66</v>
      </c>
      <c r="T13" s="11" t="s">
        <v>220</v>
      </c>
    </row>
    <row r="14" spans="1:20" s="12" customFormat="1" ht="13.5">
      <c r="A14" s="18">
        <v>3</v>
      </c>
      <c r="B14" s="10"/>
      <c r="C14" s="29" t="s">
        <v>189</v>
      </c>
      <c r="D14" s="29" t="s">
        <v>191</v>
      </c>
      <c r="E14" s="29" t="s">
        <v>192</v>
      </c>
      <c r="F14" s="30" t="s">
        <v>22</v>
      </c>
      <c r="G14" s="31">
        <v>9</v>
      </c>
      <c r="H14" s="31" t="s">
        <v>138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f t="shared" si="0"/>
        <v>0</v>
      </c>
      <c r="T14" s="11"/>
    </row>
    <row r="15" spans="1:20" s="12" customFormat="1" ht="13.5">
      <c r="A15" s="18">
        <v>4</v>
      </c>
      <c r="B15" s="10"/>
      <c r="C15" s="29" t="s">
        <v>193</v>
      </c>
      <c r="D15" s="29" t="s">
        <v>194</v>
      </c>
      <c r="E15" s="29" t="s">
        <v>195</v>
      </c>
      <c r="F15" s="30" t="s">
        <v>22</v>
      </c>
      <c r="G15" s="31">
        <v>9</v>
      </c>
      <c r="H15" s="31" t="s">
        <v>138</v>
      </c>
      <c r="I15" s="11">
        <v>5</v>
      </c>
      <c r="J15" s="11">
        <v>5</v>
      </c>
      <c r="K15" s="11">
        <v>5</v>
      </c>
      <c r="L15" s="11">
        <v>0</v>
      </c>
      <c r="M15" s="11">
        <v>4</v>
      </c>
      <c r="N15" s="11">
        <v>9</v>
      </c>
      <c r="O15" s="11">
        <v>3</v>
      </c>
      <c r="P15" s="11">
        <v>4</v>
      </c>
      <c r="Q15" s="11">
        <v>15</v>
      </c>
      <c r="R15" s="11">
        <v>16</v>
      </c>
      <c r="S15" s="32">
        <f t="shared" si="0"/>
        <v>66</v>
      </c>
      <c r="T15" s="11" t="s">
        <v>220</v>
      </c>
    </row>
    <row r="16" spans="1:20" s="12" customFormat="1" ht="13.5">
      <c r="A16" s="18">
        <v>5</v>
      </c>
      <c r="B16" s="10"/>
      <c r="C16" s="29" t="s">
        <v>196</v>
      </c>
      <c r="D16" s="29" t="s">
        <v>25</v>
      </c>
      <c r="E16" s="29" t="s">
        <v>92</v>
      </c>
      <c r="F16" s="30" t="s">
        <v>22</v>
      </c>
      <c r="G16" s="31">
        <v>9</v>
      </c>
      <c r="H16" s="31" t="s">
        <v>138</v>
      </c>
      <c r="I16" s="32">
        <v>5</v>
      </c>
      <c r="J16" s="32">
        <v>5</v>
      </c>
      <c r="K16" s="32">
        <v>5</v>
      </c>
      <c r="L16" s="32">
        <v>0</v>
      </c>
      <c r="M16" s="32">
        <v>4</v>
      </c>
      <c r="N16" s="32">
        <v>9</v>
      </c>
      <c r="O16" s="32">
        <v>3</v>
      </c>
      <c r="P16" s="32">
        <v>4</v>
      </c>
      <c r="Q16" s="32">
        <v>14</v>
      </c>
      <c r="R16" s="32">
        <v>16</v>
      </c>
      <c r="S16" s="32">
        <f t="shared" si="0"/>
        <v>65</v>
      </c>
      <c r="T16" s="11"/>
    </row>
    <row r="17" spans="1:20" s="12" customFormat="1" ht="13.5">
      <c r="A17" s="18">
        <v>6</v>
      </c>
      <c r="B17" s="10"/>
      <c r="C17" s="29" t="s">
        <v>197</v>
      </c>
      <c r="D17" s="29" t="s">
        <v>198</v>
      </c>
      <c r="E17" s="29" t="s">
        <v>199</v>
      </c>
      <c r="F17" s="30" t="s">
        <v>22</v>
      </c>
      <c r="G17" s="31">
        <v>9</v>
      </c>
      <c r="H17" s="31" t="s">
        <v>138</v>
      </c>
      <c r="I17" s="32">
        <v>5</v>
      </c>
      <c r="J17" s="32">
        <v>5</v>
      </c>
      <c r="K17" s="32">
        <v>5</v>
      </c>
      <c r="L17" s="32">
        <v>0</v>
      </c>
      <c r="M17" s="32">
        <v>4</v>
      </c>
      <c r="N17" s="32">
        <v>7</v>
      </c>
      <c r="O17" s="32">
        <v>3</v>
      </c>
      <c r="P17" s="32">
        <v>3</v>
      </c>
      <c r="Q17" s="32">
        <v>9</v>
      </c>
      <c r="R17" s="32">
        <v>16</v>
      </c>
      <c r="S17" s="32">
        <f t="shared" si="0"/>
        <v>57</v>
      </c>
      <c r="T17" s="11"/>
    </row>
    <row r="18" spans="1:20" s="12" customFormat="1" ht="13.5">
      <c r="A18" s="18">
        <v>8</v>
      </c>
      <c r="B18" s="10"/>
      <c r="C18" s="29" t="s">
        <v>200</v>
      </c>
      <c r="D18" s="29" t="s">
        <v>29</v>
      </c>
      <c r="E18" s="29" t="s">
        <v>161</v>
      </c>
      <c r="F18" s="30" t="s">
        <v>22</v>
      </c>
      <c r="G18" s="31">
        <v>9</v>
      </c>
      <c r="H18" s="31" t="s">
        <v>138</v>
      </c>
      <c r="I18" s="32">
        <v>5</v>
      </c>
      <c r="J18" s="32">
        <v>5</v>
      </c>
      <c r="K18" s="32">
        <v>5</v>
      </c>
      <c r="L18" s="32">
        <v>2</v>
      </c>
      <c r="M18" s="32">
        <v>3</v>
      </c>
      <c r="N18" s="32">
        <v>9</v>
      </c>
      <c r="O18" s="32">
        <v>3</v>
      </c>
      <c r="P18" s="32">
        <v>4</v>
      </c>
      <c r="Q18" s="32">
        <v>15</v>
      </c>
      <c r="R18" s="32">
        <v>16</v>
      </c>
      <c r="S18" s="32">
        <f t="shared" si="0"/>
        <v>67</v>
      </c>
      <c r="T18" s="11" t="s">
        <v>220</v>
      </c>
    </row>
    <row r="19" spans="1:20" s="12" customFormat="1" ht="13.5">
      <c r="A19" s="18">
        <v>9</v>
      </c>
      <c r="B19" s="10"/>
      <c r="C19" s="29" t="s">
        <v>205</v>
      </c>
      <c r="D19" s="29" t="s">
        <v>206</v>
      </c>
      <c r="E19" s="29" t="s">
        <v>83</v>
      </c>
      <c r="F19" s="30" t="s">
        <v>22</v>
      </c>
      <c r="G19" s="31">
        <v>9</v>
      </c>
      <c r="H19" s="31" t="s">
        <v>138</v>
      </c>
      <c r="I19" s="32">
        <v>5</v>
      </c>
      <c r="J19" s="32">
        <v>5</v>
      </c>
      <c r="K19" s="32">
        <v>5</v>
      </c>
      <c r="L19" s="32">
        <v>2</v>
      </c>
      <c r="M19" s="32">
        <v>4</v>
      </c>
      <c r="N19" s="32">
        <v>9</v>
      </c>
      <c r="O19" s="32">
        <v>3</v>
      </c>
      <c r="P19" s="32">
        <v>4</v>
      </c>
      <c r="Q19" s="32">
        <v>15</v>
      </c>
      <c r="R19" s="32">
        <v>16</v>
      </c>
      <c r="S19" s="32">
        <f t="shared" si="0"/>
        <v>68</v>
      </c>
      <c r="T19" s="11" t="s">
        <v>219</v>
      </c>
    </row>
    <row r="20" spans="1:20" s="12" customFormat="1" ht="13.5">
      <c r="A20" s="18">
        <v>10</v>
      </c>
      <c r="B20" s="10"/>
      <c r="C20" s="29" t="s">
        <v>201</v>
      </c>
      <c r="D20" s="29" t="s">
        <v>202</v>
      </c>
      <c r="E20" s="29" t="s">
        <v>42</v>
      </c>
      <c r="F20" s="30" t="s">
        <v>22</v>
      </c>
      <c r="G20" s="31">
        <v>9</v>
      </c>
      <c r="H20" s="31" t="s">
        <v>138</v>
      </c>
      <c r="I20" s="32">
        <v>5</v>
      </c>
      <c r="J20" s="32">
        <v>5</v>
      </c>
      <c r="K20" s="32">
        <v>5</v>
      </c>
      <c r="L20" s="32">
        <v>0</v>
      </c>
      <c r="M20" s="32">
        <v>4</v>
      </c>
      <c r="N20" s="32">
        <v>9</v>
      </c>
      <c r="O20" s="32">
        <v>3</v>
      </c>
      <c r="P20" s="32">
        <v>4</v>
      </c>
      <c r="Q20" s="32">
        <v>15</v>
      </c>
      <c r="R20" s="32">
        <v>16</v>
      </c>
      <c r="S20" s="32">
        <f t="shared" si="0"/>
        <v>66</v>
      </c>
      <c r="T20" s="11" t="s">
        <v>220</v>
      </c>
    </row>
    <row r="21" spans="1:20" s="12" customFormat="1" ht="13.5">
      <c r="A21" s="18">
        <v>11</v>
      </c>
      <c r="B21" s="10"/>
      <c r="C21" s="29" t="s">
        <v>203</v>
      </c>
      <c r="D21" s="29" t="s">
        <v>204</v>
      </c>
      <c r="E21" s="29" t="s">
        <v>179</v>
      </c>
      <c r="F21" s="30" t="s">
        <v>22</v>
      </c>
      <c r="G21" s="31">
        <v>9</v>
      </c>
      <c r="H21" s="31" t="s">
        <v>138</v>
      </c>
      <c r="I21" s="32">
        <v>5</v>
      </c>
      <c r="J21" s="32">
        <v>5</v>
      </c>
      <c r="K21" s="32">
        <v>5</v>
      </c>
      <c r="L21" s="32">
        <v>0</v>
      </c>
      <c r="M21" s="32">
        <v>4</v>
      </c>
      <c r="N21" s="32">
        <v>9</v>
      </c>
      <c r="O21" s="32">
        <v>3</v>
      </c>
      <c r="P21" s="32">
        <v>4</v>
      </c>
      <c r="Q21" s="32">
        <v>15</v>
      </c>
      <c r="R21" s="32">
        <v>16</v>
      </c>
      <c r="S21" s="32">
        <f t="shared" si="0"/>
        <v>66</v>
      </c>
      <c r="T21" s="11" t="s">
        <v>220</v>
      </c>
    </row>
    <row r="22" spans="1:20" ht="13.5">
      <c r="A22" s="18">
        <v>12</v>
      </c>
      <c r="B22" s="10"/>
      <c r="C22" s="29" t="s">
        <v>207</v>
      </c>
      <c r="D22" s="29" t="s">
        <v>208</v>
      </c>
      <c r="E22" s="29" t="s">
        <v>127</v>
      </c>
      <c r="F22" s="30" t="s">
        <v>22</v>
      </c>
      <c r="G22" s="31">
        <v>9</v>
      </c>
      <c r="H22" s="31" t="s">
        <v>138</v>
      </c>
      <c r="I22" s="32">
        <v>3</v>
      </c>
      <c r="J22" s="32">
        <v>5</v>
      </c>
      <c r="K22" s="32">
        <v>2</v>
      </c>
      <c r="L22" s="32">
        <v>0</v>
      </c>
      <c r="M22" s="32">
        <v>2</v>
      </c>
      <c r="N22" s="32">
        <v>9</v>
      </c>
      <c r="O22" s="32">
        <v>3</v>
      </c>
      <c r="P22" s="32">
        <v>3</v>
      </c>
      <c r="Q22" s="32">
        <v>15</v>
      </c>
      <c r="R22" s="32">
        <v>6</v>
      </c>
      <c r="S22" s="32">
        <f t="shared" si="0"/>
        <v>48</v>
      </c>
      <c r="T22" s="11"/>
    </row>
    <row r="24" spans="1:5" ht="12.75">
      <c r="A24" s="35" t="s">
        <v>11</v>
      </c>
      <c r="B24" s="35"/>
      <c r="C24" s="35"/>
      <c r="D24" s="35"/>
      <c r="E24" s="21" t="s">
        <v>23</v>
      </c>
    </row>
    <row r="25" spans="1:5" ht="12.75">
      <c r="A25" s="35" t="s">
        <v>12</v>
      </c>
      <c r="B25" s="35"/>
      <c r="C25" s="35"/>
      <c r="D25" s="35"/>
      <c r="E25" s="21" t="s">
        <v>138</v>
      </c>
    </row>
    <row r="26" spans="1:5" ht="12.75">
      <c r="A26" s="35"/>
      <c r="B26" s="35"/>
      <c r="C26" s="35"/>
      <c r="D26" s="35"/>
      <c r="E26" s="21"/>
    </row>
    <row r="27" spans="1:5" ht="12.75">
      <c r="A27" s="35"/>
      <c r="B27" s="35"/>
      <c r="C27" s="35"/>
      <c r="D27" s="35"/>
      <c r="E27" s="21"/>
    </row>
  </sheetData>
  <sheetProtection/>
  <mergeCells count="11">
    <mergeCell ref="A4:R4"/>
    <mergeCell ref="A5:R5"/>
    <mergeCell ref="A10:A11"/>
    <mergeCell ref="B10:B11"/>
    <mergeCell ref="C10:G10"/>
    <mergeCell ref="I10:S10"/>
    <mergeCell ref="T10:T11"/>
    <mergeCell ref="A24:D24"/>
    <mergeCell ref="A25:D25"/>
    <mergeCell ref="A26:D26"/>
    <mergeCell ref="A27:D27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B1">
      <selection activeCell="P25" sqref="P25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8" width="5.375" style="0" customWidth="1"/>
    <col min="19" max="19" width="12.00390625" style="0" customWidth="1"/>
    <col min="20" max="20" width="12.375" style="0" customWidth="1"/>
  </cols>
  <sheetData>
    <row r="1" ht="12.75">
      <c r="T1" s="23" t="s">
        <v>19</v>
      </c>
    </row>
    <row r="2" ht="12.75">
      <c r="T2" s="23" t="s">
        <v>18</v>
      </c>
    </row>
    <row r="3" ht="12.75">
      <c r="T3" s="23" t="s">
        <v>20</v>
      </c>
    </row>
    <row r="4" spans="1:18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3.5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ht="18" customHeight="1">
      <c r="B6" s="15"/>
      <c r="C6" s="15"/>
      <c r="D6" s="15"/>
      <c r="E6" s="25" t="s">
        <v>13</v>
      </c>
      <c r="F6" s="26" t="s">
        <v>157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5.5" customHeight="1">
      <c r="A7" s="19"/>
      <c r="B7" s="5" t="s">
        <v>6</v>
      </c>
      <c r="C7" s="4"/>
      <c r="D7" s="28">
        <v>45208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>
      <c r="A8" s="19"/>
      <c r="B8" s="4" t="s">
        <v>4</v>
      </c>
      <c r="C8" s="4"/>
      <c r="D8" s="4"/>
      <c r="E8" s="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20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s="16" customFormat="1" ht="18" customHeight="1">
      <c r="A10" s="34" t="s">
        <v>0</v>
      </c>
      <c r="B10" s="38" t="s">
        <v>15</v>
      </c>
      <c r="C10" s="39" t="s">
        <v>5</v>
      </c>
      <c r="D10" s="39"/>
      <c r="E10" s="39"/>
      <c r="F10" s="39"/>
      <c r="G10" s="39"/>
      <c r="H10" s="27"/>
      <c r="I10" s="40" t="s">
        <v>9</v>
      </c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34" t="s">
        <v>8</v>
      </c>
    </row>
    <row r="11" spans="1:20" s="16" customFormat="1" ht="43.5" customHeight="1">
      <c r="A11" s="34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24" t="s">
        <v>10</v>
      </c>
      <c r="T11" s="34"/>
    </row>
    <row r="12" spans="1:20" s="12" customFormat="1" ht="13.5">
      <c r="A12" s="18">
        <v>2</v>
      </c>
      <c r="B12" s="10" t="s">
        <v>221</v>
      </c>
      <c r="C12" s="29" t="s">
        <v>209</v>
      </c>
      <c r="D12" s="29" t="s">
        <v>44</v>
      </c>
      <c r="E12" s="29" t="s">
        <v>210</v>
      </c>
      <c r="F12" s="30" t="s">
        <v>22</v>
      </c>
      <c r="G12" s="31">
        <v>10</v>
      </c>
      <c r="H12" s="31" t="s">
        <v>167</v>
      </c>
      <c r="I12" s="32">
        <v>0</v>
      </c>
      <c r="J12" s="32">
        <v>4</v>
      </c>
      <c r="K12" s="32">
        <v>6</v>
      </c>
      <c r="L12" s="32">
        <v>1</v>
      </c>
      <c r="M12" s="32">
        <v>0</v>
      </c>
      <c r="N12" s="32">
        <v>0</v>
      </c>
      <c r="O12" s="32">
        <v>2</v>
      </c>
      <c r="P12" s="32">
        <v>3</v>
      </c>
      <c r="Q12" s="32">
        <v>0</v>
      </c>
      <c r="R12" s="32">
        <v>6</v>
      </c>
      <c r="S12" s="32">
        <f>SUM(I12:R12)</f>
        <v>22</v>
      </c>
      <c r="T12" s="11" t="s">
        <v>220</v>
      </c>
    </row>
    <row r="13" spans="1:20" s="12" customFormat="1" ht="13.5">
      <c r="A13" s="18">
        <v>3</v>
      </c>
      <c r="B13" s="10" t="s">
        <v>222</v>
      </c>
      <c r="C13" s="29" t="s">
        <v>211</v>
      </c>
      <c r="D13" s="29" t="s">
        <v>84</v>
      </c>
      <c r="E13" s="29" t="s">
        <v>212</v>
      </c>
      <c r="F13" s="30" t="s">
        <v>22</v>
      </c>
      <c r="G13" s="31">
        <v>10</v>
      </c>
      <c r="H13" s="31" t="s">
        <v>167</v>
      </c>
      <c r="I13" s="32">
        <v>0</v>
      </c>
      <c r="J13" s="32">
        <v>6</v>
      </c>
      <c r="K13" s="32">
        <v>0</v>
      </c>
      <c r="L13" s="32">
        <v>0</v>
      </c>
      <c r="M13" s="32">
        <v>1</v>
      </c>
      <c r="N13" s="32">
        <v>0</v>
      </c>
      <c r="O13" s="32">
        <v>4</v>
      </c>
      <c r="P13" s="32">
        <v>3</v>
      </c>
      <c r="Q13" s="32">
        <v>0</v>
      </c>
      <c r="R13" s="32">
        <v>0</v>
      </c>
      <c r="S13" s="32">
        <f>SUM(I13:R13)</f>
        <v>14</v>
      </c>
      <c r="T13" s="11"/>
    </row>
    <row r="14" spans="1:20" s="12" customFormat="1" ht="13.5">
      <c r="A14" s="18">
        <v>4</v>
      </c>
      <c r="B14" s="10" t="s">
        <v>223</v>
      </c>
      <c r="C14" s="29" t="s">
        <v>213</v>
      </c>
      <c r="D14" s="29" t="s">
        <v>94</v>
      </c>
      <c r="E14" s="29" t="s">
        <v>214</v>
      </c>
      <c r="F14" s="30" t="s">
        <v>22</v>
      </c>
      <c r="G14" s="31">
        <v>10</v>
      </c>
      <c r="H14" s="31" t="s">
        <v>167</v>
      </c>
      <c r="I14" s="11">
        <v>0</v>
      </c>
      <c r="J14" s="11">
        <v>5</v>
      </c>
      <c r="K14" s="11">
        <v>6</v>
      </c>
      <c r="L14" s="11">
        <v>4</v>
      </c>
      <c r="M14" s="11">
        <v>6</v>
      </c>
      <c r="N14" s="11">
        <v>0</v>
      </c>
      <c r="O14" s="11">
        <v>4</v>
      </c>
      <c r="P14" s="11">
        <v>4</v>
      </c>
      <c r="Q14" s="11">
        <v>4</v>
      </c>
      <c r="R14" s="11">
        <v>8</v>
      </c>
      <c r="S14" s="32">
        <f>SUM(I14:R14)</f>
        <v>41</v>
      </c>
      <c r="T14" s="11" t="s">
        <v>219</v>
      </c>
    </row>
    <row r="15" spans="1:20" s="12" customFormat="1" ht="13.5">
      <c r="A15" s="18">
        <v>5</v>
      </c>
      <c r="B15" s="10" t="s">
        <v>224</v>
      </c>
      <c r="C15" s="29" t="s">
        <v>215</v>
      </c>
      <c r="D15" s="29" t="s">
        <v>216</v>
      </c>
      <c r="E15" s="29" t="s">
        <v>92</v>
      </c>
      <c r="F15" s="30" t="s">
        <v>22</v>
      </c>
      <c r="G15" s="31">
        <v>10</v>
      </c>
      <c r="H15" s="31" t="s">
        <v>167</v>
      </c>
      <c r="I15" s="32">
        <v>0</v>
      </c>
      <c r="J15" s="32">
        <v>6</v>
      </c>
      <c r="K15" s="32">
        <v>0</v>
      </c>
      <c r="L15" s="32">
        <v>1</v>
      </c>
      <c r="M15" s="32">
        <v>10</v>
      </c>
      <c r="N15" s="32">
        <v>0</v>
      </c>
      <c r="O15" s="32">
        <v>0</v>
      </c>
      <c r="P15" s="32">
        <v>0</v>
      </c>
      <c r="Q15" s="32">
        <v>2</v>
      </c>
      <c r="R15" s="32">
        <v>8</v>
      </c>
      <c r="S15" s="32">
        <f>SUM(I15:R15)</f>
        <v>27</v>
      </c>
      <c r="T15" s="11" t="s">
        <v>220</v>
      </c>
    </row>
    <row r="16" spans="1:20" s="12" customFormat="1" ht="13.5">
      <c r="A16" s="18">
        <v>6</v>
      </c>
      <c r="B16" s="10" t="s">
        <v>225</v>
      </c>
      <c r="C16" s="29" t="s">
        <v>130</v>
      </c>
      <c r="D16" s="29" t="s">
        <v>217</v>
      </c>
      <c r="E16" s="29" t="s">
        <v>45</v>
      </c>
      <c r="F16" s="30" t="s">
        <v>22</v>
      </c>
      <c r="G16" s="31">
        <v>10</v>
      </c>
      <c r="H16" s="31" t="s">
        <v>167</v>
      </c>
      <c r="I16" s="32">
        <v>0</v>
      </c>
      <c r="J16" s="32">
        <v>6</v>
      </c>
      <c r="K16" s="32">
        <v>0</v>
      </c>
      <c r="L16" s="32">
        <v>1</v>
      </c>
      <c r="M16" s="32">
        <v>0</v>
      </c>
      <c r="N16" s="32">
        <v>0</v>
      </c>
      <c r="O16" s="32">
        <v>0</v>
      </c>
      <c r="P16" s="32">
        <v>0</v>
      </c>
      <c r="Q16" s="32">
        <v>6</v>
      </c>
      <c r="R16" s="32">
        <v>0</v>
      </c>
      <c r="S16" s="32">
        <f>SUM(I16:R16)</f>
        <v>13</v>
      </c>
      <c r="T16" s="11"/>
    </row>
    <row r="18" spans="1:5" ht="12.75">
      <c r="A18" s="35" t="s">
        <v>11</v>
      </c>
      <c r="B18" s="35"/>
      <c r="C18" s="35"/>
      <c r="D18" s="35"/>
      <c r="E18" s="21" t="s">
        <v>23</v>
      </c>
    </row>
    <row r="19" spans="1:5" ht="12.75">
      <c r="A19" s="35" t="s">
        <v>12</v>
      </c>
      <c r="B19" s="35"/>
      <c r="C19" s="35"/>
      <c r="D19" s="35"/>
      <c r="E19" s="21" t="s">
        <v>167</v>
      </c>
    </row>
    <row r="20" spans="1:5" ht="12.75">
      <c r="A20" s="35"/>
      <c r="B20" s="35"/>
      <c r="C20" s="35"/>
      <c r="D20" s="35"/>
      <c r="E20" s="21"/>
    </row>
    <row r="21" spans="1:5" ht="12.75">
      <c r="A21" s="35"/>
      <c r="B21" s="35"/>
      <c r="C21" s="35"/>
      <c r="D21" s="35"/>
      <c r="E21" s="21"/>
    </row>
  </sheetData>
  <sheetProtection/>
  <mergeCells count="11">
    <mergeCell ref="A4:R4"/>
    <mergeCell ref="A5:R5"/>
    <mergeCell ref="A10:A11"/>
    <mergeCell ref="B10:B11"/>
    <mergeCell ref="C10:G10"/>
    <mergeCell ref="I10:S10"/>
    <mergeCell ref="T10:T11"/>
    <mergeCell ref="A18:D18"/>
    <mergeCell ref="A19:D19"/>
    <mergeCell ref="A20:D20"/>
    <mergeCell ref="A21:D21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D1">
      <selection activeCell="U21" sqref="U21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20" width="5.375" style="0" customWidth="1"/>
    <col min="21" max="21" width="12.00390625" style="0" customWidth="1"/>
    <col min="22" max="22" width="12.375" style="0" customWidth="1"/>
  </cols>
  <sheetData>
    <row r="1" ht="12.75">
      <c r="V1" s="23" t="s">
        <v>19</v>
      </c>
    </row>
    <row r="2" ht="12.75">
      <c r="V2" s="23" t="s">
        <v>18</v>
      </c>
    </row>
    <row r="3" ht="12.75">
      <c r="V3" s="23" t="s">
        <v>20</v>
      </c>
    </row>
    <row r="4" spans="1:20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3.5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2:20" ht="18" customHeight="1">
      <c r="B6" s="15"/>
      <c r="C6" s="15"/>
      <c r="D6" s="15"/>
      <c r="E6" s="25" t="s">
        <v>13</v>
      </c>
      <c r="F6" s="26" t="s">
        <v>157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5.5" customHeight="1">
      <c r="A7" s="19"/>
      <c r="B7" s="5" t="s">
        <v>6</v>
      </c>
      <c r="C7" s="4"/>
      <c r="D7" s="28">
        <v>45208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2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</row>
    <row r="10" spans="1:22" s="16" customFormat="1" ht="18" customHeight="1">
      <c r="A10" s="34" t="s">
        <v>0</v>
      </c>
      <c r="B10" s="38" t="s">
        <v>15</v>
      </c>
      <c r="C10" s="39" t="s">
        <v>5</v>
      </c>
      <c r="D10" s="39"/>
      <c r="E10" s="39"/>
      <c r="F10" s="39"/>
      <c r="G10" s="39"/>
      <c r="H10" s="27"/>
      <c r="I10" s="40" t="s">
        <v>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  <c r="V10" s="34" t="s">
        <v>8</v>
      </c>
    </row>
    <row r="11" spans="1:22" s="16" customFormat="1" ht="43.5" customHeight="1">
      <c r="A11" s="34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13">
        <v>11</v>
      </c>
      <c r="T11" s="13">
        <v>12</v>
      </c>
      <c r="U11" s="24" t="s">
        <v>10</v>
      </c>
      <c r="V11" s="34"/>
    </row>
    <row r="12" spans="1:22" s="12" customFormat="1" ht="13.5">
      <c r="A12" s="18">
        <v>1</v>
      </c>
      <c r="B12" s="10" t="s">
        <v>112</v>
      </c>
      <c r="C12" s="29" t="s">
        <v>90</v>
      </c>
      <c r="D12" s="29" t="s">
        <v>91</v>
      </c>
      <c r="E12" s="29" t="s">
        <v>92</v>
      </c>
      <c r="F12" s="30" t="s">
        <v>22</v>
      </c>
      <c r="G12" s="31">
        <v>11</v>
      </c>
      <c r="H12" s="31" t="s">
        <v>24</v>
      </c>
      <c r="I12" s="32">
        <v>0</v>
      </c>
      <c r="J12" s="32">
        <v>2</v>
      </c>
      <c r="K12" s="32">
        <v>2</v>
      </c>
      <c r="L12" s="32">
        <v>1</v>
      </c>
      <c r="M12" s="32">
        <v>0</v>
      </c>
      <c r="N12" s="32">
        <v>0</v>
      </c>
      <c r="O12" s="32">
        <v>1</v>
      </c>
      <c r="P12" s="32">
        <v>6</v>
      </c>
      <c r="Q12" s="32">
        <v>4</v>
      </c>
      <c r="R12" s="32">
        <v>0</v>
      </c>
      <c r="S12" s="32">
        <v>0</v>
      </c>
      <c r="T12" s="32">
        <v>0</v>
      </c>
      <c r="U12" s="32">
        <f aca="true" t="shared" si="0" ref="U12:U17">SUM(I12:T12)</f>
        <v>16</v>
      </c>
      <c r="V12" s="11"/>
    </row>
    <row r="13" spans="1:22" s="12" customFormat="1" ht="13.5">
      <c r="A13" s="18">
        <v>2</v>
      </c>
      <c r="B13" s="10" t="s">
        <v>113</v>
      </c>
      <c r="C13" s="29" t="s">
        <v>93</v>
      </c>
      <c r="D13" s="29" t="s">
        <v>94</v>
      </c>
      <c r="E13" s="29" t="s">
        <v>95</v>
      </c>
      <c r="F13" s="30" t="s">
        <v>22</v>
      </c>
      <c r="G13" s="31">
        <v>11</v>
      </c>
      <c r="H13" s="31" t="s">
        <v>24</v>
      </c>
      <c r="I13" s="32">
        <v>1</v>
      </c>
      <c r="J13" s="32">
        <v>2</v>
      </c>
      <c r="K13" s="32">
        <v>2</v>
      </c>
      <c r="L13" s="32">
        <v>1</v>
      </c>
      <c r="M13" s="32">
        <v>0</v>
      </c>
      <c r="N13" s="32">
        <v>0</v>
      </c>
      <c r="O13" s="32">
        <v>1</v>
      </c>
      <c r="P13" s="32">
        <v>10</v>
      </c>
      <c r="Q13" s="32">
        <v>1</v>
      </c>
      <c r="R13" s="32">
        <v>0</v>
      </c>
      <c r="S13" s="32">
        <v>8</v>
      </c>
      <c r="T13" s="32">
        <v>0</v>
      </c>
      <c r="U13" s="32">
        <f t="shared" si="0"/>
        <v>26</v>
      </c>
      <c r="V13" s="11"/>
    </row>
    <row r="14" spans="1:22" s="12" customFormat="1" ht="13.5">
      <c r="A14" s="18">
        <v>3</v>
      </c>
      <c r="B14" s="10" t="s">
        <v>114</v>
      </c>
      <c r="C14" s="29" t="s">
        <v>96</v>
      </c>
      <c r="D14" s="29" t="s">
        <v>97</v>
      </c>
      <c r="E14" s="29" t="s">
        <v>79</v>
      </c>
      <c r="F14" s="30" t="s">
        <v>22</v>
      </c>
      <c r="G14" s="31">
        <v>11</v>
      </c>
      <c r="H14" s="31" t="s">
        <v>24</v>
      </c>
      <c r="I14" s="32">
        <v>1</v>
      </c>
      <c r="J14" s="32">
        <v>2</v>
      </c>
      <c r="K14" s="32">
        <v>2</v>
      </c>
      <c r="L14" s="32">
        <v>0</v>
      </c>
      <c r="M14" s="32">
        <v>1</v>
      </c>
      <c r="N14" s="32">
        <v>0</v>
      </c>
      <c r="O14" s="32">
        <v>3</v>
      </c>
      <c r="P14" s="32">
        <v>10</v>
      </c>
      <c r="Q14" s="32">
        <v>5</v>
      </c>
      <c r="R14" s="32">
        <v>2</v>
      </c>
      <c r="S14" s="32">
        <v>4</v>
      </c>
      <c r="T14" s="32">
        <v>0</v>
      </c>
      <c r="U14" s="32">
        <f t="shared" si="0"/>
        <v>30</v>
      </c>
      <c r="V14" s="11"/>
    </row>
    <row r="15" spans="1:22" s="12" customFormat="1" ht="13.5">
      <c r="A15" s="18">
        <v>4</v>
      </c>
      <c r="B15" s="10" t="s">
        <v>226</v>
      </c>
      <c r="C15" s="29" t="s">
        <v>98</v>
      </c>
      <c r="D15" s="29" t="s">
        <v>82</v>
      </c>
      <c r="E15" s="29" t="s">
        <v>99</v>
      </c>
      <c r="F15" s="30" t="s">
        <v>22</v>
      </c>
      <c r="G15" s="31">
        <v>11</v>
      </c>
      <c r="H15" s="31" t="s">
        <v>24</v>
      </c>
      <c r="I15" s="11">
        <v>2</v>
      </c>
      <c r="J15" s="11">
        <v>2</v>
      </c>
      <c r="K15" s="11">
        <v>3</v>
      </c>
      <c r="L15" s="11">
        <v>1</v>
      </c>
      <c r="M15" s="11">
        <v>1</v>
      </c>
      <c r="N15" s="11">
        <v>5</v>
      </c>
      <c r="O15" s="11">
        <v>3</v>
      </c>
      <c r="P15" s="11">
        <v>14</v>
      </c>
      <c r="Q15" s="11">
        <v>8</v>
      </c>
      <c r="R15" s="11">
        <v>0</v>
      </c>
      <c r="S15" s="11">
        <v>10</v>
      </c>
      <c r="T15" s="11">
        <v>0</v>
      </c>
      <c r="U15" s="32">
        <f t="shared" si="0"/>
        <v>49</v>
      </c>
      <c r="V15" s="11" t="s">
        <v>220</v>
      </c>
    </row>
    <row r="16" spans="1:22" s="12" customFormat="1" ht="13.5">
      <c r="A16" s="18">
        <v>5</v>
      </c>
      <c r="B16" s="10" t="s">
        <v>115</v>
      </c>
      <c r="C16" s="29" t="s">
        <v>100</v>
      </c>
      <c r="D16" s="29" t="s">
        <v>101</v>
      </c>
      <c r="E16" s="29" t="s">
        <v>39</v>
      </c>
      <c r="F16" s="30" t="s">
        <v>22</v>
      </c>
      <c r="G16" s="31">
        <v>11</v>
      </c>
      <c r="H16" s="31" t="s">
        <v>24</v>
      </c>
      <c r="I16" s="32">
        <v>0</v>
      </c>
      <c r="J16" s="32">
        <v>1</v>
      </c>
      <c r="K16" s="32">
        <v>3</v>
      </c>
      <c r="L16" s="32">
        <v>0</v>
      </c>
      <c r="M16" s="32">
        <v>0</v>
      </c>
      <c r="N16" s="32">
        <v>3</v>
      </c>
      <c r="O16" s="32">
        <v>0</v>
      </c>
      <c r="P16" s="32">
        <v>14</v>
      </c>
      <c r="Q16" s="32">
        <v>5</v>
      </c>
      <c r="R16" s="32">
        <v>1</v>
      </c>
      <c r="S16" s="32">
        <v>12</v>
      </c>
      <c r="T16" s="32">
        <v>27</v>
      </c>
      <c r="U16" s="32">
        <f t="shared" si="0"/>
        <v>66</v>
      </c>
      <c r="V16" s="11" t="s">
        <v>219</v>
      </c>
    </row>
    <row r="17" spans="1:22" s="12" customFormat="1" ht="13.5">
      <c r="A17" s="18">
        <v>6</v>
      </c>
      <c r="B17" s="10" t="s">
        <v>116</v>
      </c>
      <c r="C17" s="29" t="s">
        <v>102</v>
      </c>
      <c r="D17" s="29" t="s">
        <v>80</v>
      </c>
      <c r="E17" s="29" t="s">
        <v>103</v>
      </c>
      <c r="F17" s="30" t="s">
        <v>22</v>
      </c>
      <c r="G17" s="31">
        <v>11</v>
      </c>
      <c r="H17" s="31" t="s">
        <v>24</v>
      </c>
      <c r="I17" s="32">
        <v>1</v>
      </c>
      <c r="J17" s="32">
        <v>1</v>
      </c>
      <c r="K17" s="32">
        <v>0</v>
      </c>
      <c r="L17" s="32">
        <v>0</v>
      </c>
      <c r="M17" s="32">
        <v>0</v>
      </c>
      <c r="N17" s="32">
        <v>2</v>
      </c>
      <c r="O17" s="32">
        <v>3</v>
      </c>
      <c r="P17" s="32">
        <v>8</v>
      </c>
      <c r="Q17" s="32">
        <v>0</v>
      </c>
      <c r="R17" s="32">
        <v>0</v>
      </c>
      <c r="S17" s="32">
        <v>8</v>
      </c>
      <c r="T17" s="32">
        <v>17</v>
      </c>
      <c r="U17" s="32">
        <f t="shared" si="0"/>
        <v>40</v>
      </c>
      <c r="V17" s="11"/>
    </row>
    <row r="18" spans="1:22" s="12" customFormat="1" ht="13.5">
      <c r="A18" s="18">
        <v>7</v>
      </c>
      <c r="B18" s="10" t="s">
        <v>117</v>
      </c>
      <c r="C18" s="29" t="s">
        <v>104</v>
      </c>
      <c r="D18" s="29" t="s">
        <v>105</v>
      </c>
      <c r="E18" s="29" t="s">
        <v>61</v>
      </c>
      <c r="F18" s="30" t="s">
        <v>22</v>
      </c>
      <c r="G18" s="31">
        <v>11</v>
      </c>
      <c r="H18" s="31" t="s">
        <v>24</v>
      </c>
      <c r="I18" s="32">
        <v>1</v>
      </c>
      <c r="J18" s="32">
        <v>0</v>
      </c>
      <c r="K18" s="32">
        <v>2</v>
      </c>
      <c r="L18" s="32">
        <v>1</v>
      </c>
      <c r="M18" s="32">
        <v>0</v>
      </c>
      <c r="N18" s="32">
        <v>0</v>
      </c>
      <c r="O18" s="32">
        <v>1</v>
      </c>
      <c r="P18" s="32">
        <v>9</v>
      </c>
      <c r="Q18" s="32">
        <v>2</v>
      </c>
      <c r="R18" s="32">
        <v>0</v>
      </c>
      <c r="S18" s="32">
        <v>10</v>
      </c>
      <c r="T18" s="32">
        <v>5</v>
      </c>
      <c r="U18" s="32">
        <f>SUM(I17:T17)</f>
        <v>40</v>
      </c>
      <c r="V18" s="11"/>
    </row>
    <row r="19" spans="1:22" s="12" customFormat="1" ht="13.5">
      <c r="A19" s="18">
        <v>8</v>
      </c>
      <c r="B19" s="10" t="s">
        <v>118</v>
      </c>
      <c r="C19" s="29" t="s">
        <v>106</v>
      </c>
      <c r="D19" s="29" t="s">
        <v>107</v>
      </c>
      <c r="E19" s="29" t="s">
        <v>108</v>
      </c>
      <c r="F19" s="30" t="s">
        <v>22</v>
      </c>
      <c r="G19" s="31">
        <v>11</v>
      </c>
      <c r="H19" s="31" t="s">
        <v>24</v>
      </c>
      <c r="I19" s="32">
        <v>1</v>
      </c>
      <c r="J19" s="32">
        <v>1</v>
      </c>
      <c r="K19" s="32">
        <v>0</v>
      </c>
      <c r="L19" s="32">
        <v>1</v>
      </c>
      <c r="M19" s="32">
        <v>0</v>
      </c>
      <c r="N19" s="32">
        <v>1</v>
      </c>
      <c r="O19" s="32">
        <v>0</v>
      </c>
      <c r="P19" s="32">
        <v>5</v>
      </c>
      <c r="Q19" s="32">
        <v>0</v>
      </c>
      <c r="R19" s="32">
        <v>0</v>
      </c>
      <c r="S19" s="32">
        <v>12</v>
      </c>
      <c r="T19" s="32">
        <v>5</v>
      </c>
      <c r="U19" s="32">
        <f>SUM(I19:T19)</f>
        <v>26</v>
      </c>
      <c r="V19" s="11"/>
    </row>
    <row r="20" spans="1:22" s="12" customFormat="1" ht="13.5">
      <c r="A20" s="18">
        <v>9</v>
      </c>
      <c r="B20" s="10" t="s">
        <v>119</v>
      </c>
      <c r="C20" s="29" t="s">
        <v>109</v>
      </c>
      <c r="D20" s="29" t="s">
        <v>78</v>
      </c>
      <c r="E20" s="29" t="s">
        <v>56</v>
      </c>
      <c r="F20" s="30" t="s">
        <v>22</v>
      </c>
      <c r="G20" s="31">
        <v>11</v>
      </c>
      <c r="H20" s="31" t="s">
        <v>24</v>
      </c>
      <c r="I20" s="32">
        <v>1</v>
      </c>
      <c r="J20" s="32">
        <v>1</v>
      </c>
      <c r="K20" s="32">
        <v>1</v>
      </c>
      <c r="L20" s="32">
        <v>1</v>
      </c>
      <c r="M20" s="32">
        <v>0</v>
      </c>
      <c r="N20" s="32">
        <v>2</v>
      </c>
      <c r="O20" s="32">
        <v>0</v>
      </c>
      <c r="P20" s="32">
        <v>12</v>
      </c>
      <c r="Q20" s="32">
        <v>0</v>
      </c>
      <c r="R20" s="32">
        <v>2</v>
      </c>
      <c r="S20" s="32">
        <v>8</v>
      </c>
      <c r="T20" s="32">
        <v>5</v>
      </c>
      <c r="U20" s="32">
        <f>SUM(I20:T20)</f>
        <v>33</v>
      </c>
      <c r="V20" s="11"/>
    </row>
    <row r="21" spans="1:22" s="12" customFormat="1" ht="13.5">
      <c r="A21" s="18">
        <v>10</v>
      </c>
      <c r="B21" s="10" t="s">
        <v>120</v>
      </c>
      <c r="C21" s="29" t="s">
        <v>110</v>
      </c>
      <c r="D21" s="29" t="s">
        <v>111</v>
      </c>
      <c r="E21" s="29" t="s">
        <v>92</v>
      </c>
      <c r="F21" s="30" t="s">
        <v>22</v>
      </c>
      <c r="G21" s="31">
        <v>11</v>
      </c>
      <c r="H21" s="31" t="s">
        <v>24</v>
      </c>
      <c r="I21" s="32">
        <v>2</v>
      </c>
      <c r="J21" s="32">
        <v>1</v>
      </c>
      <c r="K21" s="32">
        <v>2</v>
      </c>
      <c r="L21" s="32">
        <v>0</v>
      </c>
      <c r="M21" s="32">
        <v>0</v>
      </c>
      <c r="N21" s="32">
        <v>0</v>
      </c>
      <c r="O21" s="32">
        <v>2</v>
      </c>
      <c r="P21" s="32">
        <v>7</v>
      </c>
      <c r="Q21" s="32">
        <v>5</v>
      </c>
      <c r="R21" s="32">
        <v>4</v>
      </c>
      <c r="S21" s="32">
        <v>0</v>
      </c>
      <c r="T21" s="32">
        <v>27</v>
      </c>
      <c r="U21" s="32">
        <f>SUM(I21:T21)</f>
        <v>50</v>
      </c>
      <c r="V21" s="11" t="s">
        <v>220</v>
      </c>
    </row>
    <row r="22" spans="9:21" ht="12.75"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8" customFormat="1" ht="18" customHeight="1">
      <c r="A23" s="35" t="s">
        <v>11</v>
      </c>
      <c r="B23" s="35"/>
      <c r="C23" s="35"/>
      <c r="D23" s="35"/>
      <c r="E23" s="21" t="s">
        <v>23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8" customFormat="1" ht="18" customHeight="1">
      <c r="A24" s="35" t="s">
        <v>12</v>
      </c>
      <c r="B24" s="35"/>
      <c r="C24" s="35"/>
      <c r="D24" s="35"/>
      <c r="E24" s="21" t="s">
        <v>24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8" customHeight="1">
      <c r="A25" s="43"/>
      <c r="B25" s="43"/>
      <c r="C25" s="43"/>
      <c r="D25" s="43"/>
      <c r="E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8" customHeight="1">
      <c r="A26" s="43"/>
      <c r="B26" s="43"/>
      <c r="C26" s="43"/>
      <c r="D26" s="43"/>
      <c r="E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ht="12.75">
      <c r="D27" s="3"/>
    </row>
  </sheetData>
  <sheetProtection/>
  <mergeCells count="11">
    <mergeCell ref="I10:U10"/>
    <mergeCell ref="V10:V11"/>
    <mergeCell ref="A23:D23"/>
    <mergeCell ref="A24:D24"/>
    <mergeCell ref="A25:D25"/>
    <mergeCell ref="A26:D26"/>
    <mergeCell ref="A4:T4"/>
    <mergeCell ref="A5:T5"/>
    <mergeCell ref="A10:A11"/>
    <mergeCell ref="B10:B11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Ученик</cp:lastModifiedBy>
  <cp:lastPrinted>2023-10-10T06:43:39Z</cp:lastPrinted>
  <dcterms:created xsi:type="dcterms:W3CDTF">2009-02-02T10:15:41Z</dcterms:created>
  <dcterms:modified xsi:type="dcterms:W3CDTF">2023-10-12T13:29:58Z</dcterms:modified>
  <cp:category/>
  <cp:version/>
  <cp:contentType/>
  <cp:contentStatus/>
</cp:coreProperties>
</file>